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5/xlsx/"/>
    </mc:Choice>
  </mc:AlternateContent>
  <xr:revisionPtr revIDLastSave="0" documentId="13_ncr:1_{71829B44-A6EB-2243-BC6D-A06E9687B4E9}" xr6:coauthVersionLast="36" xr6:coauthVersionMax="36" xr10:uidLastSave="{00000000-0000-0000-0000-000000000000}"/>
  <bookViews>
    <workbookView xWindow="3500" yWindow="1620" windowWidth="13820" windowHeight="11180" xr2:uid="{00000000-000D-0000-FFFF-FFFF00000000}"/>
  </bookViews>
  <sheets>
    <sheet name="Problem" sheetId="31" r:id="rId1"/>
    <sheet name="Worksheet" sheetId="32" r:id="rId2"/>
  </sheets>
  <externalReferences>
    <externalReference r:id="rId3"/>
    <externalReference r:id="rId4"/>
  </externalReferences>
  <definedNames>
    <definedName name="accounts" localSheetId="0">Problem!$B$2:$B$22</definedName>
    <definedName name="date" localSheetId="0">Problem!#REF!</definedName>
    <definedName name="description" localSheetId="0">Problem!#REF!</definedName>
    <definedName name="description">#REF!</definedName>
    <definedName name="list">'[1]Pricing Table'!$B$4:$B$160</definedName>
    <definedName name="numbers">[2]Problem!#REF!</definedName>
    <definedName name="source">[2]Problem!#REF!</definedName>
  </definedNames>
  <calcPr calcId="181029"/>
</workbook>
</file>

<file path=xl/calcChain.xml><?xml version="1.0" encoding="utf-8"?>
<calcChain xmlns="http://schemas.openxmlformats.org/spreadsheetml/2006/main">
  <c r="J17" i="31" l="1"/>
  <c r="J18" i="31"/>
  <c r="J16" i="31"/>
  <c r="J21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B-05.03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100-000001000000}">
      <text>
        <r>
          <rPr>
            <b/>
            <sz val="20"/>
            <color indexed="81"/>
            <rFont val="Myriad Web Pro"/>
          </rPr>
          <t>B-05.03</t>
        </r>
      </text>
    </comment>
  </commentList>
</comments>
</file>

<file path=xl/sharedStrings.xml><?xml version="1.0" encoding="utf-8"?>
<sst xmlns="http://schemas.openxmlformats.org/spreadsheetml/2006/main" count="56" uniqueCount="46">
  <si>
    <t>Repeat requirement (a) assuming Shirley uses the periodic inventory system and the "net method" of recording.</t>
    <phoneticPr fontId="2" type="noConversion"/>
  </si>
  <si>
    <t xml:space="preserve">Paid invoice, discount missed </t>
  </si>
  <si>
    <t xml:space="preserve">Paid invoice, discount taken  </t>
  </si>
  <si>
    <t xml:space="preserve">Purchased merchandise on account, terms 1/10,n/30  </t>
  </si>
  <si>
    <t xml:space="preserve">Returned the Fall Color collection  </t>
  </si>
  <si>
    <t>INVOICE # 3778</t>
    <phoneticPr fontId="2" type="noConversion"/>
  </si>
  <si>
    <t>Denver Sports Center, #1234</t>
    <phoneticPr fontId="2" type="noConversion"/>
  </si>
  <si>
    <t>THANK YOU FOR YOUR BUSINESS!</t>
    <phoneticPr fontId="2" type="noConversion"/>
  </si>
  <si>
    <t>Denver, CO</t>
    <phoneticPr fontId="2" type="noConversion"/>
  </si>
  <si>
    <t>Shirley Williams Apparel Store</t>
    <phoneticPr fontId="2" type="noConversion"/>
  </si>
  <si>
    <t xml:space="preserve">GENERAL JOURNAL   </t>
    <phoneticPr fontId="2" type="noConversion"/>
  </si>
  <si>
    <t>  Page</t>
    <phoneticPr fontId="2" type="noConversion"/>
  </si>
  <si>
    <t>Date</t>
  </si>
  <si>
    <t>Accounts</t>
  </si>
  <si>
    <t>Debit</t>
  </si>
  <si>
    <t>Credit</t>
  </si>
  <si>
    <t xml:space="preserve">(a)  </t>
  </si>
  <si>
    <t>(a)</t>
  </si>
  <si>
    <t>(b)</t>
  </si>
  <si>
    <t>Bill to:</t>
  </si>
  <si>
    <t>INVOICE DATE</t>
  </si>
  <si>
    <t>F.O.B. POINT</t>
  </si>
  <si>
    <t>TERMS</t>
  </si>
  <si>
    <t>QTY</t>
  </si>
  <si>
    <t>UNIT PRICE</t>
  </si>
  <si>
    <t>TOTAL</t>
  </si>
  <si>
    <t xml:space="preserve">Terra Wear </t>
  </si>
  <si>
    <t>Action Sport Clothing</t>
  </si>
  <si>
    <t>High Point, CO</t>
  </si>
  <si>
    <t>May 5, 20X1</t>
  </si>
  <si>
    <t>Denver</t>
  </si>
  <si>
    <t>1/10,n/30</t>
  </si>
  <si>
    <t>Description</t>
  </si>
  <si>
    <t>Work Out Wonder sport collection</t>
  </si>
  <si>
    <t>Fall Color collection</t>
  </si>
  <si>
    <t>DELIVERY DATE</t>
  </si>
  <si>
    <t>To record the invoice on May 5.</t>
  </si>
  <si>
    <t>To record the payment of the balance due if payment occurred on May 10.</t>
  </si>
  <si>
    <t>To record the payment of the balance due if payment occurred on May 20.</t>
  </si>
  <si>
    <t xml:space="preserve">(b)  </t>
  </si>
  <si>
    <t>Prepare Shirley's journal entries for each of the following transactions, assuming use of a periodic inventory system and the "gross method" of recording:</t>
  </si>
  <si>
    <t>Sun Fun - fun wear</t>
  </si>
  <si>
    <t>Shirley Williams Apparel Store purchases clothing merchandise on account from various vendors.  Below is an invoice from Terra Wear.</t>
  </si>
  <si>
    <t>Purchased merchandise on account, terms 1/10,n/30</t>
  </si>
  <si>
    <t>To record the return of the Fall Color collection on May 7.</t>
  </si>
  <si>
    <t>Returned the Fall Color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</si>
</sst>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d\-mmm\-yy;@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Trajan Pro"/>
    </font>
    <font>
      <b/>
      <sz val="10"/>
      <name val="Trajan Pro"/>
    </font>
    <font>
      <b/>
      <sz val="10"/>
      <color indexed="10"/>
      <name val="Trajan Pro"/>
    </font>
    <font>
      <b/>
      <sz val="10"/>
      <color indexed="61"/>
      <name val="Trajan Pro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4" fillId="0" borderId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9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2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/>
    <xf numFmtId="0" fontId="9" fillId="0" borderId="0" xfId="58" applyFill="1">
      <alignment horizontal="justify" vertical="top" wrapText="1"/>
    </xf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31" fillId="0" borderId="26" xfId="0" applyFont="1" applyBorder="1"/>
    <xf numFmtId="0" fontId="32" fillId="0" borderId="26" xfId="0" applyFont="1" applyBorder="1" applyAlignment="1">
      <alignment horizontal="right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33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1" fillId="0" borderId="0" xfId="0" applyFont="1" applyFill="1" applyBorder="1" applyAlignment="1">
      <alignment vertical="center"/>
    </xf>
    <xf numFmtId="42" fontId="31" fillId="0" borderId="27" xfId="31" applyNumberFormat="1" applyFont="1" applyBorder="1"/>
    <xf numFmtId="41" fontId="31" fillId="0" borderId="27" xfId="31" applyNumberFormat="1" applyFont="1" applyBorder="1"/>
    <xf numFmtId="0" fontId="0" fillId="0" borderId="28" xfId="0" applyBorder="1"/>
    <xf numFmtId="0" fontId="0" fillId="20" borderId="24" xfId="0" applyFill="1" applyBorder="1"/>
    <xf numFmtId="0" fontId="31" fillId="20" borderId="23" xfId="0" applyFont="1" applyFill="1" applyBorder="1"/>
    <xf numFmtId="0" fontId="0" fillId="20" borderId="25" xfId="0" applyFill="1" applyBorder="1"/>
    <xf numFmtId="44" fontId="31" fillId="0" borderId="27" xfId="31" applyFont="1" applyBorder="1"/>
    <xf numFmtId="0" fontId="31" fillId="0" borderId="20" xfId="0" applyFont="1" applyBorder="1" applyAlignment="1">
      <alignment horizontal="center"/>
    </xf>
    <xf numFmtId="0" fontId="31" fillId="0" borderId="0" xfId="0" applyFont="1" applyBorder="1" applyAlignment="1"/>
    <xf numFmtId="42" fontId="31" fillId="0" borderId="29" xfId="31" applyNumberFormat="1" applyFont="1" applyBorder="1" applyAlignment="1"/>
    <xf numFmtId="0" fontId="0" fillId="0" borderId="21" xfId="0" applyBorder="1" applyAlignment="1"/>
    <xf numFmtId="0" fontId="31" fillId="20" borderId="24" xfId="0" applyFont="1" applyFill="1" applyBorder="1" applyAlignment="1">
      <alignment horizontal="center"/>
    </xf>
    <xf numFmtId="0" fontId="0" fillId="20" borderId="23" xfId="0" applyFill="1" applyBorder="1" applyAlignment="1"/>
    <xf numFmtId="0" fontId="31" fillId="20" borderId="23" xfId="0" applyFont="1" applyFill="1" applyBorder="1" applyAlignment="1"/>
    <xf numFmtId="0" fontId="0" fillId="20" borderId="25" xfId="0" applyFill="1" applyBorder="1" applyAlignment="1"/>
    <xf numFmtId="0" fontId="0" fillId="0" borderId="30" xfId="0" applyBorder="1" applyAlignment="1"/>
    <xf numFmtId="41" fontId="31" fillId="0" borderId="31" xfId="31" applyNumberFormat="1" applyFont="1" applyBorder="1"/>
    <xf numFmtId="0" fontId="32" fillId="32" borderId="32" xfId="0" applyFont="1" applyFill="1" applyBorder="1" applyAlignment="1">
      <alignment horizontal="center" vertical="center"/>
    </xf>
    <xf numFmtId="0" fontId="32" fillId="32" borderId="23" xfId="0" applyFont="1" applyFill="1" applyBorder="1" applyAlignment="1">
      <alignment horizontal="center" vertical="center" wrapText="1"/>
    </xf>
    <xf numFmtId="14" fontId="31" fillId="0" borderId="33" xfId="0" applyNumberFormat="1" applyFont="1" applyBorder="1" applyAlignment="1">
      <alignment horizontal="center"/>
    </xf>
    <xf numFmtId="0" fontId="32" fillId="0" borderId="34" xfId="0" applyFont="1" applyBorder="1" applyAlignment="1"/>
    <xf numFmtId="0" fontId="32" fillId="0" borderId="23" xfId="0" applyFont="1" applyBorder="1" applyAlignment="1">
      <alignment horizontal="center"/>
    </xf>
    <xf numFmtId="0" fontId="0" fillId="0" borderId="18" xfId="0" applyBorder="1" applyAlignment="1"/>
    <xf numFmtId="0" fontId="0" fillId="0" borderId="37" xfId="0" applyBorder="1" applyAlignment="1"/>
    <xf numFmtId="0" fontId="32" fillId="32" borderId="36" xfId="0" applyFont="1" applyFill="1" applyBorder="1" applyAlignment="1">
      <alignment horizontal="center" vertical="center"/>
    </xf>
    <xf numFmtId="0" fontId="0" fillId="32" borderId="25" xfId="0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0" fillId="0" borderId="35" xfId="0" applyBorder="1" applyAlignment="1"/>
    <xf numFmtId="0" fontId="31" fillId="0" borderId="29" xfId="0" applyFont="1" applyBorder="1" applyAlignment="1"/>
    <xf numFmtId="0" fontId="31" fillId="0" borderId="0" xfId="0" applyFont="1" applyBorder="1" applyAlignment="1"/>
    <xf numFmtId="0" fontId="31" fillId="0" borderId="35" xfId="0" applyFont="1" applyBorder="1" applyAlignment="1"/>
    <xf numFmtId="42" fontId="31" fillId="0" borderId="36" xfId="31" applyNumberFormat="1" applyFont="1" applyBorder="1" applyAlignment="1"/>
    <xf numFmtId="0" fontId="0" fillId="0" borderId="25" xfId="0" applyBorder="1" applyAlignment="1"/>
    <xf numFmtId="0" fontId="31" fillId="0" borderId="22" xfId="0" applyFont="1" applyBorder="1" applyAlignment="1">
      <alignment horizontal="right"/>
    </xf>
    <xf numFmtId="0" fontId="31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1" fillId="0" borderId="22" xfId="0" applyFont="1" applyBorder="1" applyAlignment="1"/>
    <xf numFmtId="0" fontId="0" fillId="0" borderId="0" xfId="0" applyAlignment="1"/>
    <xf numFmtId="41" fontId="31" fillId="20" borderId="23" xfId="31" applyNumberFormat="1" applyFont="1" applyFill="1" applyBorder="1" applyAlignment="1"/>
    <xf numFmtId="0" fontId="0" fillId="0" borderId="23" xfId="0" applyBorder="1" applyAlignment="1"/>
    <xf numFmtId="42" fontId="31" fillId="0" borderId="29" xfId="31" applyNumberFormat="1" applyFont="1" applyBorder="1" applyAlignment="1"/>
    <xf numFmtId="0" fontId="0" fillId="0" borderId="21" xfId="0" applyBorder="1" applyAlignment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/>
    <xf numFmtId="0" fontId="0" fillId="0" borderId="0" xfId="0" applyBorder="1" applyAlignment="1"/>
    <xf numFmtId="0" fontId="32" fillId="32" borderId="38" xfId="0" applyFont="1" applyFill="1" applyBorder="1" applyAlignment="1">
      <alignment horizontal="center" vertical="center"/>
    </xf>
    <xf numFmtId="0" fontId="0" fillId="32" borderId="39" xfId="0" applyFill="1" applyBorder="1" applyAlignment="1">
      <alignment vertical="center"/>
    </xf>
    <xf numFmtId="0" fontId="32" fillId="32" borderId="24" xfId="0" applyFont="1" applyFill="1" applyBorder="1" applyAlignment="1">
      <alignment horizontal="center" vertical="center"/>
    </xf>
    <xf numFmtId="0" fontId="0" fillId="32" borderId="40" xfId="0" applyFill="1" applyBorder="1" applyAlignment="1">
      <alignment vertical="center"/>
    </xf>
    <xf numFmtId="0" fontId="32" fillId="32" borderId="32" xfId="0" applyFont="1" applyFill="1" applyBorder="1" applyAlignment="1">
      <alignment horizontal="center" vertical="center"/>
    </xf>
    <xf numFmtId="0" fontId="32" fillId="32" borderId="42" xfId="0" applyFont="1" applyFill="1" applyBorder="1" applyAlignment="1">
      <alignment horizontal="center" vertical="center"/>
    </xf>
    <xf numFmtId="0" fontId="0" fillId="32" borderId="38" xfId="0" applyFill="1" applyBorder="1" applyAlignment="1">
      <alignment vertical="center"/>
    </xf>
    <xf numFmtId="44" fontId="31" fillId="0" borderId="41" xfId="31" applyFont="1" applyBorder="1" applyAlignment="1"/>
    <xf numFmtId="0" fontId="0" fillId="0" borderId="19" xfId="0" applyBorder="1" applyAlignment="1"/>
    <xf numFmtId="0" fontId="32" fillId="32" borderId="36" xfId="0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/>
    </xf>
    <xf numFmtId="0" fontId="31" fillId="32" borderId="40" xfId="0" applyFont="1" applyFill="1" applyBorder="1" applyAlignment="1">
      <alignment horizontal="center" vertical="center"/>
    </xf>
    <xf numFmtId="0" fontId="31" fillId="0" borderId="29" xfId="55" applyFont="1" applyBorder="1" applyAlignment="1">
      <alignment vertical="top"/>
    </xf>
    <xf numFmtId="0" fontId="31" fillId="0" borderId="33" xfId="0" applyFont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35" fillId="0" borderId="0" xfId="58" applyFont="1" applyFill="1">
      <alignment horizontal="justify" vertical="top" wrapText="1"/>
    </xf>
    <xf numFmtId="0" fontId="35" fillId="0" borderId="0" xfId="0" applyFont="1"/>
    <xf numFmtId="0" fontId="35" fillId="0" borderId="0" xfId="0" applyFont="1" applyBorder="1"/>
    <xf numFmtId="0" fontId="36" fillId="0" borderId="0" xfId="0" applyFont="1" applyBorder="1"/>
    <xf numFmtId="0" fontId="35" fillId="0" borderId="0" xfId="58" applyFont="1" applyFill="1">
      <alignment horizontal="justify" vertical="top" wrapText="1"/>
    </xf>
    <xf numFmtId="0" fontId="37" fillId="0" borderId="0" xfId="0" applyFont="1" applyAlignment="1">
      <alignment vertical="top" wrapText="1"/>
    </xf>
    <xf numFmtId="0" fontId="35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0" fontId="35" fillId="0" borderId="0" xfId="58" applyFont="1" applyFill="1" applyAlignment="1">
      <alignment horizontal="left" vertical="center" wrapText="1"/>
    </xf>
    <xf numFmtId="0" fontId="40" fillId="25" borderId="5" xfId="40" applyFont="1" applyAlignment="1">
      <alignment vertical="center"/>
    </xf>
    <xf numFmtId="0" fontId="40" fillId="25" borderId="5" xfId="4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40" fillId="25" borderId="5" xfId="40" applyFont="1" applyAlignment="1">
      <alignment horizontal="center" vertical="center" wrapText="1"/>
    </xf>
    <xf numFmtId="0" fontId="40" fillId="25" borderId="5" xfId="40" applyFont="1" applyAlignment="1">
      <alignment vertical="center" wrapText="1"/>
    </xf>
    <xf numFmtId="0" fontId="35" fillId="0" borderId="0" xfId="0" applyFont="1" applyAlignment="1">
      <alignment vertical="center" wrapText="1"/>
    </xf>
    <xf numFmtId="16" fontId="35" fillId="0" borderId="5" xfId="36" applyNumberFormat="1" applyFont="1" applyFill="1">
      <alignment horizontal="center" vertical="center" wrapText="1"/>
    </xf>
    <xf numFmtId="0" fontId="42" fillId="0" borderId="5" xfId="36" applyNumberFormat="1" applyFont="1" applyFill="1" applyAlignment="1">
      <alignment horizontal="left" vertical="center" wrapText="1"/>
    </xf>
    <xf numFmtId="0" fontId="41" fillId="0" borderId="5" xfId="36" applyNumberFormat="1" applyFont="1" applyFill="1" applyAlignment="1">
      <alignment vertical="center" wrapText="1"/>
    </xf>
    <xf numFmtId="3" fontId="35" fillId="0" borderId="5" xfId="36" applyFont="1" applyFill="1" applyAlignment="1">
      <alignment horizontal="right" vertical="center" wrapText="1"/>
    </xf>
    <xf numFmtId="0" fontId="41" fillId="0" borderId="0" xfId="0" applyFont="1" applyAlignment="1">
      <alignment horizontal="center" vertical="center"/>
    </xf>
    <xf numFmtId="0" fontId="42" fillId="0" borderId="5" xfId="36" applyNumberFormat="1" applyFont="1" applyFill="1" applyAlignment="1">
      <alignment horizontal="left" vertical="center" wrapText="1" indent="1"/>
    </xf>
    <xf numFmtId="0" fontId="43" fillId="0" borderId="5" xfId="36" applyNumberFormat="1" applyFont="1" applyFill="1" applyAlignment="1">
      <alignment horizontal="justify" vertical="center" wrapText="1"/>
    </xf>
    <xf numFmtId="0" fontId="35" fillId="0" borderId="5" xfId="36" applyNumberFormat="1" applyFont="1" applyFill="1" applyAlignment="1">
      <alignment vertical="center" wrapText="1"/>
    </xf>
    <xf numFmtId="0" fontId="35" fillId="25" borderId="0" xfId="39" applyFont="1">
      <alignment horizontal="center" vertical="center" wrapText="1"/>
    </xf>
    <xf numFmtId="0" fontId="42" fillId="25" borderId="0" xfId="39" applyFont="1" applyAlignment="1">
      <alignment horizontal="left" vertical="center" wrapText="1"/>
    </xf>
    <xf numFmtId="0" fontId="41" fillId="25" borderId="0" xfId="39" applyFont="1" applyAlignment="1">
      <alignment vertical="center" wrapText="1"/>
    </xf>
    <xf numFmtId="0" fontId="35" fillId="25" borderId="0" xfId="39" applyFont="1" applyAlignment="1">
      <alignment horizontal="right" vertical="center" wrapText="1"/>
    </xf>
    <xf numFmtId="16" fontId="35" fillId="0" borderId="0" xfId="37" applyFont="1" applyFill="1" applyBorder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 indent="2"/>
    </xf>
    <xf numFmtId="0" fontId="41" fillId="0" borderId="0" xfId="0" applyFont="1" applyFill="1" applyBorder="1" applyAlignment="1">
      <alignment vertical="center" wrapText="1"/>
    </xf>
    <xf numFmtId="3" fontId="35" fillId="0" borderId="0" xfId="33" applyFont="1" applyFill="1" applyBorder="1">
      <alignment horizontal="right" vertical="center" wrapText="1"/>
    </xf>
    <xf numFmtId="0" fontId="44" fillId="0" borderId="0" xfId="0" applyFont="1" applyFill="1" applyBorder="1" applyAlignment="1">
      <alignment vertical="center" wrapText="1"/>
    </xf>
    <xf numFmtId="0" fontId="41" fillId="25" borderId="0" xfId="39" applyFont="1" applyAlignment="1">
      <alignment horizontal="center" vertical="center" wrapText="1"/>
    </xf>
    <xf numFmtId="0" fontId="41" fillId="25" borderId="0" xfId="39" applyFont="1" applyAlignment="1">
      <alignment horizontal="left" vertical="center" wrapText="1"/>
    </xf>
    <xf numFmtId="0" fontId="41" fillId="25" borderId="0" xfId="39" applyFont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right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Currency" xfId="31" builtinId="4"/>
    <cellStyle name="Explanatory Text" xfId="32" builtinId="53" customBuiltin="1"/>
    <cellStyle name="GenJour#" xfId="33" xr:uid="{00000000-0005-0000-0000-000020000000}"/>
    <cellStyle name="GenJour1" xfId="34" xr:uid="{00000000-0005-0000-0000-000021000000}"/>
    <cellStyle name="GenJour2" xfId="35" xr:uid="{00000000-0005-0000-0000-000022000000}"/>
    <cellStyle name="GenJourBody" xfId="36" xr:uid="{00000000-0005-0000-0000-000023000000}"/>
    <cellStyle name="GenJourDate" xfId="37" xr:uid="{00000000-0005-0000-0000-000024000000}"/>
    <cellStyle name="GenJourDes" xfId="38" xr:uid="{00000000-0005-0000-0000-000025000000}"/>
    <cellStyle name="GenJourFoot" xfId="39" xr:uid="{00000000-0005-0000-0000-000026000000}"/>
    <cellStyle name="GenJourHead" xfId="40" xr:uid="{00000000-0005-0000-0000-000027000000}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edgBody" xfId="47" xr:uid="{00000000-0005-0000-0000-00002E000000}"/>
    <cellStyle name="ledgerwkbk" xfId="48" xr:uid="{00000000-0005-0000-0000-00002F000000}"/>
    <cellStyle name="LedgGreen" xfId="49" xr:uid="{00000000-0005-0000-0000-000030000000}"/>
    <cellStyle name="LedgHead" xfId="50" xr:uid="{00000000-0005-0000-0000-000031000000}"/>
    <cellStyle name="LedgSide" xfId="51" xr:uid="{00000000-0005-0000-0000-000032000000}"/>
    <cellStyle name="LedgYellow" xfId="52" xr:uid="{00000000-0005-0000-0000-000033000000}"/>
    <cellStyle name="Linked Cell" xfId="53" builtinId="24" customBuiltin="1"/>
    <cellStyle name="Neutral" xfId="54" builtinId="28" customBuiltin="1"/>
    <cellStyle name="Normal" xfId="0" builtinId="0"/>
    <cellStyle name="Normal_Quote" xfId="55" xr:uid="{00000000-0005-0000-0000-000037000000}"/>
    <cellStyle name="Note" xfId="56" builtinId="10" customBuiltin="1"/>
    <cellStyle name="Output" xfId="57" builtinId="21" customBuiltin="1"/>
    <cellStyle name="POA" xfId="58" xr:uid="{00000000-0005-0000-0000-00003A000000}"/>
    <cellStyle name="POAanswer" xfId="59" xr:uid="{00000000-0005-0000-0000-00003B000000}"/>
    <cellStyle name="POAhead" xfId="60" xr:uid="{00000000-0005-0000-0000-00003C000000}"/>
    <cellStyle name="Title" xfId="61" builtinId="15" customBuiltin="1"/>
    <cellStyle name="Total" xfId="62" builtinId="25" customBuiltin="1"/>
    <cellStyle name="trialbody" xfId="63" xr:uid="{00000000-0005-0000-0000-00003F000000}"/>
    <cellStyle name="trialhead" xfId="64" xr:uid="{00000000-0005-0000-0000-000040000000}"/>
    <cellStyle name="Warning Text" xfId="6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AE6D5"/>
      <rgbColor rgb="006C602B"/>
      <rgbColor rgb="00DE9973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D4929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Desktop/CUEUSA/Accounting/Invoice%20Software/invoices.2005.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(2)"/>
      <sheetName val="Template"/>
      <sheetName val="Pricing Table"/>
    </sheetNames>
    <sheetDataSet>
      <sheetData sheetId="0" refreshError="1"/>
      <sheetData sheetId="1" refreshError="1"/>
      <sheetData sheetId="2">
        <row r="4">
          <cell r="B4" t="str">
            <v>Bus</v>
          </cell>
        </row>
        <row r="5">
          <cell r="B5" t="str">
            <v>CA0020-P05</v>
          </cell>
        </row>
        <row r="6">
          <cell r="B6" t="str">
            <v>CA0020-P30</v>
          </cell>
        </row>
        <row r="7">
          <cell r="B7" t="str">
            <v>CA0020-PU</v>
          </cell>
        </row>
        <row r="8">
          <cell r="B8" t="str">
            <v>CA0030-P05</v>
          </cell>
        </row>
        <row r="9">
          <cell r="B9" t="str">
            <v>CA0030-P30</v>
          </cell>
        </row>
        <row r="10">
          <cell r="B10" t="str">
            <v>CA0030-PU</v>
          </cell>
        </row>
        <row r="11">
          <cell r="B11" t="str">
            <v>CA0040-P05</v>
          </cell>
        </row>
        <row r="12">
          <cell r="B12" t="str">
            <v>CA0040-P30</v>
          </cell>
        </row>
        <row r="13">
          <cell r="B13" t="str">
            <v>CA0040-PU</v>
          </cell>
        </row>
        <row r="14">
          <cell r="B14" t="str">
            <v>CA0050-P05</v>
          </cell>
        </row>
        <row r="15">
          <cell r="B15" t="str">
            <v>CA0050-P30</v>
          </cell>
        </row>
        <row r="16">
          <cell r="B16" t="str">
            <v>CA0050-PU</v>
          </cell>
        </row>
        <row r="17">
          <cell r="B17" t="str">
            <v>CA0060-05</v>
          </cell>
        </row>
        <row r="18">
          <cell r="B18" t="str">
            <v>CA0060-30</v>
          </cell>
        </row>
        <row r="19">
          <cell r="B19" t="str">
            <v>CA0060-U</v>
          </cell>
        </row>
        <row r="20">
          <cell r="B20" t="str">
            <v>CA0110-05</v>
          </cell>
        </row>
        <row r="21">
          <cell r="B21" t="str">
            <v>CA0110-30</v>
          </cell>
        </row>
        <row r="22">
          <cell r="B22" t="str">
            <v>CA0110-U</v>
          </cell>
        </row>
        <row r="23">
          <cell r="B23" t="str">
            <v>CA0140-P05</v>
          </cell>
        </row>
        <row r="24">
          <cell r="B24" t="str">
            <v>CA0140-P30</v>
          </cell>
        </row>
        <row r="25">
          <cell r="B25" t="str">
            <v>CA0140-U</v>
          </cell>
        </row>
        <row r="26">
          <cell r="B26" t="str">
            <v>CS0004</v>
          </cell>
        </row>
        <row r="27">
          <cell r="B27" t="str">
            <v>CS0005</v>
          </cell>
        </row>
        <row r="28">
          <cell r="B28" t="str">
            <v>CS0008-M</v>
          </cell>
        </row>
        <row r="29">
          <cell r="B29" t="str">
            <v>CS0008-R</v>
          </cell>
        </row>
        <row r="30">
          <cell r="B30" t="str">
            <v>CS0009</v>
          </cell>
        </row>
        <row r="31">
          <cell r="B31" t="str">
            <v>CS0051-N</v>
          </cell>
        </row>
        <row r="32">
          <cell r="B32" t="str">
            <v>CS0051-P</v>
          </cell>
        </row>
        <row r="33">
          <cell r="B33" t="str">
            <v>CS0080-C</v>
          </cell>
        </row>
        <row r="34">
          <cell r="B34" t="str">
            <v>CS0100-064</v>
          </cell>
        </row>
        <row r="35">
          <cell r="B35" t="str">
            <v>CS0100-128</v>
          </cell>
        </row>
        <row r="36">
          <cell r="B36" t="str">
            <v>CS0100-256</v>
          </cell>
        </row>
        <row r="37">
          <cell r="B37" t="str">
            <v>CS0100-512</v>
          </cell>
        </row>
        <row r="38">
          <cell r="B38" t="str">
            <v>CS0102-P</v>
          </cell>
        </row>
        <row r="39">
          <cell r="B39" t="str">
            <v>CS0103-P</v>
          </cell>
        </row>
        <row r="40">
          <cell r="B40" t="str">
            <v>CS0106</v>
          </cell>
        </row>
        <row r="41">
          <cell r="B41" t="str">
            <v>CS0110</v>
          </cell>
        </row>
        <row r="42">
          <cell r="B42" t="str">
            <v>CS0115-PC2</v>
          </cell>
        </row>
        <row r="43">
          <cell r="B43" t="str">
            <v>CS0115-PC3</v>
          </cell>
        </row>
        <row r="44">
          <cell r="B44" t="str">
            <v>CS0115-PC4</v>
          </cell>
        </row>
        <row r="45">
          <cell r="B45" t="str">
            <v>CS0115-PS2</v>
          </cell>
        </row>
        <row r="46">
          <cell r="B46" t="str">
            <v>CS0115-PS3</v>
          </cell>
        </row>
        <row r="47">
          <cell r="B47" t="str">
            <v>CS0115-PS4</v>
          </cell>
        </row>
        <row r="48">
          <cell r="B48" t="str">
            <v>CS0121-PC</v>
          </cell>
        </row>
        <row r="49">
          <cell r="B49" t="str">
            <v>CS0121-PS</v>
          </cell>
        </row>
        <row r="50">
          <cell r="B50" t="str">
            <v>CS0128-M9P</v>
          </cell>
        </row>
        <row r="51">
          <cell r="B51" t="str">
            <v>CS0129-9P</v>
          </cell>
        </row>
        <row r="52">
          <cell r="B52" t="str">
            <v>CS0130-9P</v>
          </cell>
        </row>
        <row r="53">
          <cell r="B53" t="str">
            <v>CS0145-M9P</v>
          </cell>
        </row>
        <row r="54">
          <cell r="B54" t="str">
            <v>CS0145-O9P</v>
          </cell>
        </row>
        <row r="55">
          <cell r="B55" t="str">
            <v>CS0145-W9P</v>
          </cell>
        </row>
        <row r="56">
          <cell r="B56" t="str">
            <v>CS0146-A</v>
          </cell>
        </row>
        <row r="57">
          <cell r="B57" t="str">
            <v>CS0146-B</v>
          </cell>
        </row>
        <row r="58">
          <cell r="B58" t="str">
            <v>CS0149-MA</v>
          </cell>
        </row>
        <row r="59">
          <cell r="B59" t="str">
            <v>CS0149-OA</v>
          </cell>
        </row>
        <row r="60">
          <cell r="B60" t="str">
            <v>CS0149-WA</v>
          </cell>
        </row>
        <row r="61">
          <cell r="B61" t="str">
            <v>CS0150-P</v>
          </cell>
        </row>
        <row r="62">
          <cell r="B62" t="str">
            <v>CS0153-PC</v>
          </cell>
        </row>
        <row r="63">
          <cell r="B63" t="str">
            <v>CS0153-PS</v>
          </cell>
        </row>
        <row r="64">
          <cell r="B64" t="str">
            <v>CS0169-C</v>
          </cell>
        </row>
        <row r="65">
          <cell r="B65" t="str">
            <v>CS0170-M4A</v>
          </cell>
        </row>
        <row r="66">
          <cell r="B66" t="str">
            <v>CS0170-M8A</v>
          </cell>
        </row>
        <row r="67">
          <cell r="B67" t="str">
            <v>CS0170-M9A</v>
          </cell>
        </row>
        <row r="68">
          <cell r="B68" t="str">
            <v>CS0170-O4A</v>
          </cell>
        </row>
        <row r="69">
          <cell r="B69" t="str">
            <v>CS0170-O8A</v>
          </cell>
        </row>
        <row r="70">
          <cell r="B70" t="str">
            <v>CS0170-O9A</v>
          </cell>
        </row>
        <row r="71">
          <cell r="B71" t="str">
            <v>CS0170-W4A</v>
          </cell>
        </row>
        <row r="72">
          <cell r="B72" t="str">
            <v>CS0170-W8A</v>
          </cell>
        </row>
        <row r="73">
          <cell r="B73" t="str">
            <v>CS0170-W9A</v>
          </cell>
        </row>
        <row r="74">
          <cell r="B74" t="str">
            <v>CS0171-4P</v>
          </cell>
        </row>
        <row r="75">
          <cell r="B75" t="str">
            <v>CS0171-8P</v>
          </cell>
        </row>
        <row r="76">
          <cell r="B76" t="str">
            <v>CS0171-9P</v>
          </cell>
        </row>
        <row r="77">
          <cell r="B77" t="str">
            <v>CS0173-P</v>
          </cell>
        </row>
        <row r="78">
          <cell r="B78" t="str">
            <v>CS0174-M9P</v>
          </cell>
        </row>
        <row r="79">
          <cell r="B79" t="str">
            <v>CS0174-O9P</v>
          </cell>
        </row>
        <row r="80">
          <cell r="B80" t="str">
            <v>CS0174-W9P</v>
          </cell>
        </row>
        <row r="81">
          <cell r="B81" t="str">
            <v>CS0184-U</v>
          </cell>
        </row>
        <row r="82">
          <cell r="B82" t="str">
            <v>CS0185-U</v>
          </cell>
        </row>
        <row r="83">
          <cell r="B83" t="str">
            <v>CS0186-U</v>
          </cell>
        </row>
        <row r="84">
          <cell r="B84" t="str">
            <v>CS0188-B43P</v>
          </cell>
        </row>
        <row r="85">
          <cell r="B85" t="str">
            <v>CS0188-B49P</v>
          </cell>
        </row>
        <row r="86">
          <cell r="B86" t="str">
            <v>CS0188-B83P</v>
          </cell>
        </row>
        <row r="87">
          <cell r="B87" t="str">
            <v>CS0188-B89P</v>
          </cell>
        </row>
        <row r="88">
          <cell r="B88" t="str">
            <v>CS0188-B99P</v>
          </cell>
        </row>
        <row r="89">
          <cell r="B89" t="str">
            <v>CS0190-3P</v>
          </cell>
        </row>
        <row r="90">
          <cell r="B90" t="str">
            <v>CS0190-9P</v>
          </cell>
        </row>
        <row r="91">
          <cell r="B91" t="str">
            <v>CS0191</v>
          </cell>
        </row>
        <row r="92">
          <cell r="B92" t="str">
            <v>CS0201</v>
          </cell>
        </row>
        <row r="93">
          <cell r="B93" t="str">
            <v>CS0203-M</v>
          </cell>
        </row>
        <row r="94">
          <cell r="B94" t="str">
            <v>CS0203-O</v>
          </cell>
        </row>
        <row r="95">
          <cell r="B95" t="str">
            <v>CS0203-W</v>
          </cell>
        </row>
        <row r="96">
          <cell r="B96" t="str">
            <v>CS0221</v>
          </cell>
        </row>
        <row r="97">
          <cell r="B97" t="str">
            <v>CS0222</v>
          </cell>
        </row>
        <row r="98">
          <cell r="B98" t="str">
            <v>CS0223</v>
          </cell>
        </row>
        <row r="99">
          <cell r="B99" t="str">
            <v>CS0226-U</v>
          </cell>
        </row>
        <row r="100">
          <cell r="B100" t="str">
            <v>CS0227</v>
          </cell>
        </row>
        <row r="101">
          <cell r="B101" t="str">
            <v>CS0228</v>
          </cell>
        </row>
        <row r="102">
          <cell r="B102" t="str">
            <v>CS0229</v>
          </cell>
        </row>
        <row r="103">
          <cell r="B103" t="str">
            <v>CS0230</v>
          </cell>
        </row>
        <row r="104">
          <cell r="B104" t="str">
            <v>CS0233</v>
          </cell>
        </row>
        <row r="105">
          <cell r="B105" t="str">
            <v>CS0234-M</v>
          </cell>
        </row>
        <row r="106">
          <cell r="B106" t="str">
            <v>CS0234-M-V</v>
          </cell>
        </row>
        <row r="107">
          <cell r="B107" t="str">
            <v>CS0234-O</v>
          </cell>
        </row>
        <row r="108">
          <cell r="B108" t="str">
            <v>CS0234-O-V</v>
          </cell>
        </row>
        <row r="109">
          <cell r="B109" t="str">
            <v>CS0234-W</v>
          </cell>
        </row>
        <row r="110">
          <cell r="B110" t="str">
            <v>CS0234-W-V</v>
          </cell>
        </row>
        <row r="111">
          <cell r="B111" t="str">
            <v>CS0235-M</v>
          </cell>
        </row>
        <row r="112">
          <cell r="B112" t="str">
            <v>CS0235-M-V</v>
          </cell>
        </row>
        <row r="113">
          <cell r="B113" t="str">
            <v>CS0235-O</v>
          </cell>
        </row>
        <row r="114">
          <cell r="B114" t="str">
            <v>CS0235-O-V</v>
          </cell>
        </row>
        <row r="115">
          <cell r="B115" t="str">
            <v>CS0235-W</v>
          </cell>
        </row>
        <row r="116">
          <cell r="B116" t="str">
            <v>CS0235-W-V</v>
          </cell>
        </row>
        <row r="117">
          <cell r="B117" t="str">
            <v>CS0236</v>
          </cell>
        </row>
        <row r="118">
          <cell r="B118" t="str">
            <v>CS0236-V</v>
          </cell>
        </row>
        <row r="119">
          <cell r="B119" t="str">
            <v>CS0237</v>
          </cell>
        </row>
        <row r="120">
          <cell r="B120" t="str">
            <v>CS0237-V</v>
          </cell>
        </row>
        <row r="121">
          <cell r="B121" t="str">
            <v>CS0238</v>
          </cell>
        </row>
        <row r="122">
          <cell r="B122" t="str">
            <v>CS0238-MB</v>
          </cell>
        </row>
        <row r="123">
          <cell r="B123" t="str">
            <v>CS0238-MR</v>
          </cell>
        </row>
        <row r="124">
          <cell r="B124" t="str">
            <v>CS0238-V</v>
          </cell>
        </row>
        <row r="125">
          <cell r="B125" t="str">
            <v>CS0239</v>
          </cell>
        </row>
        <row r="126">
          <cell r="B126" t="str">
            <v>CS0239-MB</v>
          </cell>
        </row>
        <row r="127">
          <cell r="B127" t="str">
            <v>CS0239-MR</v>
          </cell>
        </row>
        <row r="128">
          <cell r="B128" t="str">
            <v>CS0239-V</v>
          </cell>
        </row>
        <row r="129">
          <cell r="B129" t="str">
            <v>CS0241-MB</v>
          </cell>
        </row>
        <row r="130">
          <cell r="B130" t="str">
            <v>CS0241-MR</v>
          </cell>
        </row>
        <row r="131">
          <cell r="B131" t="str">
            <v>CS0241-STN</v>
          </cell>
        </row>
        <row r="132">
          <cell r="B132" t="str">
            <v>CS0241-TFT</v>
          </cell>
        </row>
        <row r="133">
          <cell r="B133" t="str">
            <v>CS0246</v>
          </cell>
        </row>
        <row r="134">
          <cell r="B134" t="str">
            <v>CS0246-V</v>
          </cell>
        </row>
        <row r="135">
          <cell r="B135" t="str">
            <v>CS0247-STN</v>
          </cell>
        </row>
        <row r="136">
          <cell r="B136" t="str">
            <v>CS0248-M-STN</v>
          </cell>
        </row>
        <row r="137">
          <cell r="B137" t="str">
            <v>CS0248-O-STN</v>
          </cell>
        </row>
        <row r="138">
          <cell r="B138" t="str">
            <v>CS0248-W-STN</v>
          </cell>
        </row>
        <row r="139">
          <cell r="B139" t="str">
            <v>CS0248-M-TFT</v>
          </cell>
        </row>
        <row r="140">
          <cell r="B140" t="str">
            <v>CS0248-O-TFT</v>
          </cell>
        </row>
        <row r="141">
          <cell r="B141" t="str">
            <v>CS0248-W-TFT</v>
          </cell>
        </row>
        <row r="142">
          <cell r="B142" t="str">
            <v>MP0059</v>
          </cell>
        </row>
        <row r="143">
          <cell r="B143" t="str">
            <v>MP0103</v>
          </cell>
        </row>
        <row r="144">
          <cell r="B144" t="str">
            <v>N/A</v>
          </cell>
        </row>
        <row r="145">
          <cell r="B145" t="str">
            <v>PC0006</v>
          </cell>
        </row>
        <row r="146">
          <cell r="B146" t="str">
            <v>PT0004-U</v>
          </cell>
        </row>
        <row r="147">
          <cell r="B147" t="str">
            <v>PT0005</v>
          </cell>
        </row>
        <row r="148">
          <cell r="B148" t="str">
            <v>ST0003</v>
          </cell>
        </row>
        <row r="149">
          <cell r="B149" t="str">
            <v>ST0005</v>
          </cell>
        </row>
        <row r="150">
          <cell r="B150" t="str">
            <v>ST0007-4</v>
          </cell>
        </row>
        <row r="151">
          <cell r="B151" t="str">
            <v>ST0007-9</v>
          </cell>
        </row>
        <row r="152">
          <cell r="B152" t="str">
            <v>ST0013-M</v>
          </cell>
        </row>
        <row r="153">
          <cell r="B153" t="str">
            <v>ST0013-O</v>
          </cell>
        </row>
        <row r="154">
          <cell r="B154" t="str">
            <v>ST0013-W</v>
          </cell>
        </row>
        <row r="155">
          <cell r="B155" t="str">
            <v>ST0014</v>
          </cell>
        </row>
        <row r="156">
          <cell r="B156" t="str">
            <v>SW0001</v>
          </cell>
        </row>
        <row r="157">
          <cell r="B157" t="str">
            <v>SW0002</v>
          </cell>
        </row>
        <row r="158">
          <cell r="B158" t="str">
            <v>SW0003</v>
          </cell>
        </row>
        <row r="159">
          <cell r="B159" t="str">
            <v>SW0004</v>
          </cell>
        </row>
        <row r="160">
          <cell r="B160" t="str">
            <v>ST0015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showGridLines="0" tabSelected="1" zoomScaleNormal="100" workbookViewId="0">
      <selection sqref="A1:L1"/>
    </sheetView>
  </sheetViews>
  <sheetFormatPr baseColWidth="10" defaultColWidth="8.83203125" defaultRowHeight="13"/>
  <cols>
    <col min="1" max="1" width="3.1640625" customWidth="1"/>
    <col min="2" max="2" width="1.5" customWidth="1"/>
    <col min="3" max="3" width="3.1640625" customWidth="1"/>
    <col min="4" max="4" width="4.6640625" customWidth="1"/>
    <col min="5" max="5" width="14.6640625" customWidth="1"/>
    <col min="6" max="6" width="15.83203125" customWidth="1"/>
    <col min="8" max="8" width="7.1640625" customWidth="1"/>
    <col min="11" max="11" width="1.83203125" customWidth="1"/>
    <col min="12" max="12" width="3.6640625" customWidth="1"/>
  </cols>
  <sheetData>
    <row r="1" spans="1:12" ht="40.5" customHeight="1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7.5" customHeight="1" thickBo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 thickBot="1">
      <c r="B3" s="1"/>
      <c r="C3" s="9"/>
      <c r="D3" s="8"/>
      <c r="E3" s="8"/>
      <c r="F3" s="8"/>
      <c r="G3" s="8"/>
      <c r="H3" s="8"/>
      <c r="I3" s="8"/>
      <c r="J3" s="8"/>
      <c r="K3" s="10"/>
    </row>
    <row r="4" spans="1:12" ht="19.5" customHeight="1">
      <c r="B4" s="1"/>
      <c r="C4" s="2"/>
      <c r="D4" s="11"/>
      <c r="E4" s="11"/>
      <c r="F4" s="79" t="s">
        <v>26</v>
      </c>
      <c r="G4" s="79"/>
      <c r="H4" s="79"/>
      <c r="I4" s="11"/>
      <c r="J4" s="12"/>
      <c r="K4" s="3"/>
      <c r="L4" s="1"/>
    </row>
    <row r="5" spans="1:12" ht="18" customHeight="1">
      <c r="B5" s="1"/>
      <c r="C5" s="4"/>
      <c r="D5" s="13"/>
      <c r="E5" s="14"/>
      <c r="F5" s="60" t="s">
        <v>27</v>
      </c>
      <c r="G5" s="60"/>
      <c r="H5" s="60"/>
      <c r="I5" s="15"/>
      <c r="J5" s="16"/>
      <c r="K5" s="5"/>
      <c r="L5" s="1"/>
    </row>
    <row r="6" spans="1:12" ht="18" customHeight="1">
      <c r="B6" s="1"/>
      <c r="C6" s="4"/>
      <c r="D6" s="13"/>
      <c r="E6" s="14"/>
      <c r="F6" s="60" t="s">
        <v>28</v>
      </c>
      <c r="G6" s="61"/>
      <c r="H6" s="61"/>
      <c r="I6" s="62"/>
      <c r="J6" s="62"/>
      <c r="K6" s="5"/>
      <c r="L6" s="1"/>
    </row>
    <row r="7" spans="1:12" ht="18" customHeight="1">
      <c r="B7" s="1"/>
      <c r="C7" s="38" t="s">
        <v>19</v>
      </c>
      <c r="D7" s="6"/>
      <c r="E7" s="54" t="s">
        <v>9</v>
      </c>
      <c r="F7" s="54"/>
      <c r="G7" s="54"/>
      <c r="H7" s="54"/>
      <c r="I7" s="51" t="s">
        <v>5</v>
      </c>
      <c r="J7" s="51"/>
      <c r="K7" s="20"/>
      <c r="L7" s="1"/>
    </row>
    <row r="8" spans="1:12" ht="18" customHeight="1">
      <c r="B8" s="1"/>
      <c r="C8" s="4"/>
      <c r="D8" s="14"/>
      <c r="E8" s="47" t="s">
        <v>6</v>
      </c>
      <c r="F8" s="47"/>
      <c r="G8" s="47"/>
      <c r="H8" s="55"/>
      <c r="I8" s="14"/>
      <c r="J8" s="14"/>
      <c r="K8" s="5"/>
      <c r="L8" s="1"/>
    </row>
    <row r="9" spans="1:12" ht="18" customHeight="1">
      <c r="B9" s="1"/>
      <c r="C9" s="4"/>
      <c r="D9" s="14"/>
      <c r="E9" s="47" t="s">
        <v>8</v>
      </c>
      <c r="F9" s="47"/>
      <c r="G9" s="47"/>
      <c r="H9" s="47"/>
      <c r="I9" s="14"/>
      <c r="J9" s="14"/>
      <c r="K9" s="5"/>
      <c r="L9" s="1"/>
    </row>
    <row r="10" spans="1:12" ht="5" customHeight="1" thickBot="1">
      <c r="B10" s="1"/>
      <c r="C10" s="4"/>
      <c r="D10" s="17"/>
      <c r="E10" s="14"/>
      <c r="F10" s="14"/>
      <c r="G10" s="14"/>
      <c r="H10" s="14"/>
      <c r="I10" s="14"/>
      <c r="J10" s="14"/>
      <c r="K10" s="5"/>
      <c r="L10" s="1"/>
    </row>
    <row r="11" spans="1:12" ht="5" customHeight="1" thickBot="1">
      <c r="B11" s="1"/>
      <c r="C11" s="21"/>
      <c r="D11" s="22"/>
      <c r="E11" s="22"/>
      <c r="F11" s="22"/>
      <c r="G11" s="22"/>
      <c r="H11" s="22"/>
      <c r="I11" s="22"/>
      <c r="J11" s="22"/>
      <c r="K11" s="23"/>
      <c r="L11" s="1"/>
    </row>
    <row r="12" spans="1:12" ht="18" customHeight="1">
      <c r="B12" s="1"/>
      <c r="C12" s="70" t="s">
        <v>35</v>
      </c>
      <c r="D12" s="71"/>
      <c r="E12" s="71"/>
      <c r="F12" s="35" t="s">
        <v>20</v>
      </c>
      <c r="G12" s="69" t="s">
        <v>21</v>
      </c>
      <c r="H12" s="69"/>
      <c r="I12" s="65" t="s">
        <v>22</v>
      </c>
      <c r="J12" s="65"/>
      <c r="K12" s="66"/>
      <c r="L12" s="1"/>
    </row>
    <row r="13" spans="1:12" ht="19" customHeight="1" thickBot="1">
      <c r="B13" s="1"/>
      <c r="C13" s="44" t="s">
        <v>29</v>
      </c>
      <c r="D13" s="55"/>
      <c r="E13" s="64"/>
      <c r="F13" s="37" t="s">
        <v>29</v>
      </c>
      <c r="G13" s="78" t="s">
        <v>30</v>
      </c>
      <c r="H13" s="78"/>
      <c r="I13" s="62" t="s">
        <v>31</v>
      </c>
      <c r="J13" s="62"/>
      <c r="K13" s="59"/>
      <c r="L13" s="1"/>
    </row>
    <row r="14" spans="1:12" ht="29" customHeight="1" thickBot="1">
      <c r="B14" s="1"/>
      <c r="C14" s="67" t="s">
        <v>23</v>
      </c>
      <c r="D14" s="68"/>
      <c r="E14" s="74" t="s">
        <v>32</v>
      </c>
      <c r="F14" s="75"/>
      <c r="G14" s="75"/>
      <c r="H14" s="76"/>
      <c r="I14" s="36" t="s">
        <v>24</v>
      </c>
      <c r="J14" s="42" t="s">
        <v>25</v>
      </c>
      <c r="K14" s="43"/>
      <c r="L14" s="1"/>
    </row>
    <row r="15" spans="1:12" ht="5" customHeight="1">
      <c r="B15" s="1"/>
      <c r="C15" s="40"/>
      <c r="D15" s="41"/>
      <c r="E15" s="77"/>
      <c r="F15" s="47"/>
      <c r="G15" s="47"/>
      <c r="H15" s="48"/>
      <c r="I15" s="24"/>
      <c r="J15" s="72"/>
      <c r="K15" s="73"/>
      <c r="L15" s="1"/>
    </row>
    <row r="16" spans="1:12" ht="18" customHeight="1">
      <c r="B16" s="1"/>
      <c r="C16" s="44">
        <v>70</v>
      </c>
      <c r="D16" s="45"/>
      <c r="E16" s="46" t="s">
        <v>33</v>
      </c>
      <c r="F16" s="63"/>
      <c r="G16" s="63"/>
      <c r="H16" s="48"/>
      <c r="I16" s="18">
        <v>125</v>
      </c>
      <c r="J16" s="58">
        <f>C16*I16</f>
        <v>8750</v>
      </c>
      <c r="K16" s="59"/>
      <c r="L16" s="1"/>
    </row>
    <row r="17" spans="1:12" ht="18" customHeight="1">
      <c r="B17" s="1"/>
      <c r="C17" s="44">
        <v>30</v>
      </c>
      <c r="D17" s="45"/>
      <c r="E17" s="46" t="s">
        <v>41</v>
      </c>
      <c r="F17" s="63"/>
      <c r="G17" s="63"/>
      <c r="H17" s="48"/>
      <c r="I17" s="19">
        <v>35</v>
      </c>
      <c r="J17" s="58">
        <f>C17*I17</f>
        <v>1050</v>
      </c>
      <c r="K17" s="59"/>
      <c r="L17" s="1"/>
    </row>
    <row r="18" spans="1:12" ht="18" customHeight="1">
      <c r="B18" s="1"/>
      <c r="C18" s="44">
        <v>10</v>
      </c>
      <c r="D18" s="45"/>
      <c r="E18" s="46" t="s">
        <v>34</v>
      </c>
      <c r="F18" s="47"/>
      <c r="G18" s="47"/>
      <c r="H18" s="48"/>
      <c r="I18" s="19">
        <v>60</v>
      </c>
      <c r="J18" s="58">
        <f>C18*I18</f>
        <v>600</v>
      </c>
      <c r="K18" s="59"/>
      <c r="L18" s="1"/>
    </row>
    <row r="19" spans="1:12" ht="18" customHeight="1" thickBot="1">
      <c r="B19" s="1"/>
      <c r="C19" s="25"/>
      <c r="D19" s="33"/>
      <c r="E19" s="26"/>
      <c r="F19" s="26"/>
      <c r="G19" s="26"/>
      <c r="H19" s="26"/>
      <c r="I19" s="34"/>
      <c r="J19" s="27"/>
      <c r="K19" s="28"/>
      <c r="L19" s="1"/>
    </row>
    <row r="20" spans="1:12" ht="5" customHeight="1" thickBot="1">
      <c r="B20" s="1"/>
      <c r="C20" s="29"/>
      <c r="D20" s="30"/>
      <c r="E20" s="31"/>
      <c r="F20" s="31"/>
      <c r="G20" s="31"/>
      <c r="H20" s="31"/>
      <c r="I20" s="56"/>
      <c r="J20" s="57"/>
      <c r="K20" s="32"/>
      <c r="L20" s="1"/>
    </row>
    <row r="21" spans="1:12" ht="18" customHeight="1" thickBot="1">
      <c r="B21" s="1"/>
      <c r="C21" s="52" t="s">
        <v>7</v>
      </c>
      <c r="D21" s="53"/>
      <c r="E21" s="53"/>
      <c r="F21" s="53"/>
      <c r="G21" s="53"/>
      <c r="H21" s="53"/>
      <c r="I21" s="39" t="s">
        <v>25</v>
      </c>
      <c r="J21" s="49">
        <f>SUM(J16:J18)</f>
        <v>10400</v>
      </c>
      <c r="K21" s="50"/>
      <c r="L21" s="1"/>
    </row>
    <row r="22" spans="1:12" ht="39.75" customHeight="1">
      <c r="A22" s="81"/>
      <c r="B22" s="82"/>
      <c r="C22" s="82"/>
      <c r="D22" s="82"/>
      <c r="E22" s="83"/>
      <c r="F22" s="82"/>
      <c r="G22" s="82"/>
      <c r="H22" s="82"/>
      <c r="I22" s="82"/>
      <c r="J22" s="82"/>
      <c r="K22" s="82"/>
      <c r="L22" s="82"/>
    </row>
    <row r="23" spans="1:12" s="7" customFormat="1" ht="57" customHeight="1">
      <c r="A23" s="84" t="s">
        <v>16</v>
      </c>
      <c r="B23" s="80" t="s">
        <v>40</v>
      </c>
      <c r="C23" s="80"/>
      <c r="D23" s="80"/>
      <c r="E23" s="80"/>
      <c r="F23" s="80"/>
      <c r="G23" s="80"/>
      <c r="H23" s="80"/>
      <c r="I23" s="80"/>
      <c r="J23" s="80"/>
      <c r="K23" s="80"/>
      <c r="L23" s="84"/>
    </row>
    <row r="24" spans="1:12" s="7" customFormat="1" ht="18" customHeight="1">
      <c r="A24" s="84"/>
      <c r="B24" s="80" t="s">
        <v>36</v>
      </c>
      <c r="C24" s="80"/>
      <c r="D24" s="80"/>
      <c r="E24" s="80"/>
      <c r="F24" s="80"/>
      <c r="G24" s="80"/>
      <c r="H24" s="80"/>
      <c r="I24" s="80"/>
      <c r="J24" s="80"/>
      <c r="K24" s="80"/>
      <c r="L24" s="84"/>
    </row>
    <row r="25" spans="1:12" s="7" customFormat="1" ht="18" customHeight="1">
      <c r="A25" s="84"/>
      <c r="B25" s="80" t="s">
        <v>44</v>
      </c>
      <c r="C25" s="80"/>
      <c r="D25" s="80"/>
      <c r="E25" s="80"/>
      <c r="F25" s="80"/>
      <c r="G25" s="80"/>
      <c r="H25" s="80"/>
      <c r="I25" s="80"/>
      <c r="J25" s="80"/>
      <c r="K25" s="80"/>
      <c r="L25" s="84"/>
    </row>
    <row r="26" spans="1:12" s="7" customFormat="1" ht="18" customHeight="1">
      <c r="A26" s="84"/>
      <c r="B26" s="80" t="s">
        <v>37</v>
      </c>
      <c r="C26" s="80"/>
      <c r="D26" s="80"/>
      <c r="E26" s="80"/>
      <c r="F26" s="80"/>
      <c r="G26" s="80"/>
      <c r="H26" s="80"/>
      <c r="I26" s="80"/>
      <c r="J26" s="80"/>
      <c r="K26" s="80"/>
      <c r="L26" s="84"/>
    </row>
    <row r="27" spans="1:12" s="7" customFormat="1" ht="18" customHeight="1">
      <c r="A27" s="84"/>
      <c r="B27" s="80" t="s">
        <v>38</v>
      </c>
      <c r="C27" s="80"/>
      <c r="D27" s="80"/>
      <c r="E27" s="80"/>
      <c r="F27" s="80"/>
      <c r="G27" s="80"/>
      <c r="H27" s="80"/>
      <c r="I27" s="80"/>
      <c r="J27" s="80"/>
      <c r="K27" s="80"/>
      <c r="L27" s="84"/>
    </row>
    <row r="28" spans="1:12" s="7" customFormat="1" ht="25.5" customHeight="1">
      <c r="A28" s="84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4"/>
    </row>
    <row r="29" spans="1:12" s="7" customFormat="1" ht="38.25" customHeight="1">
      <c r="A29" s="84" t="s">
        <v>39</v>
      </c>
      <c r="B29" s="80" t="s">
        <v>0</v>
      </c>
      <c r="C29" s="80"/>
      <c r="D29" s="80"/>
      <c r="E29" s="80"/>
      <c r="F29" s="80"/>
      <c r="G29" s="80"/>
      <c r="H29" s="80"/>
      <c r="I29" s="80"/>
      <c r="J29" s="80"/>
      <c r="K29" s="80"/>
      <c r="L29" s="84"/>
    </row>
    <row r="30" spans="1:12" ht="4.5" customHeight="1">
      <c r="A30" s="81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7"/>
    </row>
    <row r="31" spans="1:12" ht="14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 ht="14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41">
    <mergeCell ref="B27:K27"/>
    <mergeCell ref="B28:K28"/>
    <mergeCell ref="B30:K30"/>
    <mergeCell ref="B29:K29"/>
    <mergeCell ref="A1:L1"/>
    <mergeCell ref="E14:H14"/>
    <mergeCell ref="E16:H16"/>
    <mergeCell ref="E15:H15"/>
    <mergeCell ref="G13:H13"/>
    <mergeCell ref="F4:H4"/>
    <mergeCell ref="B26:K26"/>
    <mergeCell ref="G12:H12"/>
    <mergeCell ref="B23:K23"/>
    <mergeCell ref="B24:K24"/>
    <mergeCell ref="B25:K25"/>
    <mergeCell ref="C12:E12"/>
    <mergeCell ref="C18:D18"/>
    <mergeCell ref="J16:K16"/>
    <mergeCell ref="J15:K15"/>
    <mergeCell ref="J17:K17"/>
    <mergeCell ref="F5:H5"/>
    <mergeCell ref="F6:H6"/>
    <mergeCell ref="I6:J6"/>
    <mergeCell ref="E17:H17"/>
    <mergeCell ref="C16:D16"/>
    <mergeCell ref="C13:E13"/>
    <mergeCell ref="I12:K12"/>
    <mergeCell ref="I13:K13"/>
    <mergeCell ref="C14:D14"/>
    <mergeCell ref="I7:J7"/>
    <mergeCell ref="E9:H9"/>
    <mergeCell ref="C21:H21"/>
    <mergeCell ref="E7:H7"/>
    <mergeCell ref="E8:H8"/>
    <mergeCell ref="I20:J20"/>
    <mergeCell ref="J18:K18"/>
    <mergeCell ref="C15:D15"/>
    <mergeCell ref="J14:K14"/>
    <mergeCell ref="C17:D17"/>
    <mergeCell ref="E18:H18"/>
    <mergeCell ref="J21:K2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Pro,Bold"&amp;20B-05.03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showGridLines="0" zoomScaleNormal="100" workbookViewId="0"/>
  </sheetViews>
  <sheetFormatPr baseColWidth="10" defaultColWidth="8.83203125" defaultRowHeight="14"/>
  <cols>
    <col min="1" max="1" width="3.6640625" style="81" customWidth="1"/>
    <col min="2" max="2" width="10.33203125" style="81" customWidth="1"/>
    <col min="3" max="3" width="38.6640625" style="81" customWidth="1"/>
    <col min="4" max="4" width="2" style="81" customWidth="1"/>
    <col min="5" max="6" width="12.5" style="81" customWidth="1"/>
    <col min="7" max="7" width="2" style="81" customWidth="1"/>
    <col min="8" max="8" width="3.83203125" style="81" customWidth="1"/>
    <col min="9" max="16384" width="8.83203125" style="81"/>
  </cols>
  <sheetData>
    <row r="1" spans="1:7" ht="24" customHeight="1">
      <c r="A1" s="88" t="s">
        <v>17</v>
      </c>
      <c r="B1" s="89" t="s">
        <v>10</v>
      </c>
      <c r="C1" s="89"/>
      <c r="D1" s="89"/>
      <c r="E1" s="89"/>
      <c r="F1" s="90" t="s">
        <v>11</v>
      </c>
      <c r="G1" s="91"/>
    </row>
    <row r="2" spans="1:7" s="92" customFormat="1" ht="18" customHeight="1">
      <c r="B2" s="93" t="s">
        <v>12</v>
      </c>
      <c r="C2" s="93" t="s">
        <v>13</v>
      </c>
      <c r="D2" s="94"/>
      <c r="E2" s="93" t="s">
        <v>14</v>
      </c>
      <c r="F2" s="93" t="s">
        <v>15</v>
      </c>
      <c r="G2" s="95"/>
    </row>
    <row r="3" spans="1:7" s="92" customFormat="1" ht="18" customHeight="1">
      <c r="B3" s="96">
        <v>39207</v>
      </c>
      <c r="C3" s="97"/>
      <c r="D3" s="98"/>
      <c r="E3" s="99"/>
      <c r="F3" s="99"/>
      <c r="G3" s="100"/>
    </row>
    <row r="4" spans="1:7" s="92" customFormat="1" ht="18" customHeight="1">
      <c r="B4" s="96"/>
      <c r="C4" s="101"/>
      <c r="D4" s="98"/>
      <c r="E4" s="99"/>
      <c r="F4" s="99"/>
    </row>
    <row r="5" spans="1:7" s="92" customFormat="1" ht="47.25" customHeight="1">
      <c r="B5" s="96"/>
      <c r="C5" s="102" t="s">
        <v>43</v>
      </c>
      <c r="D5" s="98"/>
      <c r="E5" s="99"/>
      <c r="F5" s="99"/>
      <c r="G5" s="100"/>
    </row>
    <row r="6" spans="1:7" s="92" customFormat="1" ht="18" customHeight="1">
      <c r="B6" s="96"/>
      <c r="C6" s="103"/>
      <c r="D6" s="98"/>
      <c r="E6" s="99"/>
      <c r="F6" s="99"/>
    </row>
    <row r="7" spans="1:7" s="92" customFormat="1" ht="18" customHeight="1">
      <c r="B7" s="96">
        <v>39209</v>
      </c>
      <c r="C7" s="97"/>
      <c r="D7" s="98"/>
      <c r="E7" s="99"/>
      <c r="F7" s="99"/>
      <c r="G7" s="91"/>
    </row>
    <row r="8" spans="1:7" s="92" customFormat="1" ht="18" customHeight="1">
      <c r="B8" s="96"/>
      <c r="C8" s="101"/>
      <c r="D8" s="98"/>
      <c r="E8" s="99"/>
      <c r="F8" s="99"/>
      <c r="G8" s="91"/>
    </row>
    <row r="9" spans="1:7" s="92" customFormat="1" ht="47.25" customHeight="1">
      <c r="B9" s="96"/>
      <c r="C9" s="102" t="s">
        <v>45</v>
      </c>
      <c r="D9" s="98"/>
      <c r="E9" s="99"/>
      <c r="F9" s="99"/>
      <c r="G9" s="91"/>
    </row>
    <row r="10" spans="1:7" s="92" customFormat="1" ht="18" customHeight="1">
      <c r="B10" s="96"/>
      <c r="C10" s="103"/>
      <c r="D10" s="98"/>
      <c r="E10" s="99"/>
      <c r="F10" s="99"/>
    </row>
    <row r="11" spans="1:7" s="92" customFormat="1" ht="18" customHeight="1">
      <c r="B11" s="96">
        <v>39212</v>
      </c>
      <c r="C11" s="97"/>
      <c r="D11" s="98"/>
      <c r="E11" s="99"/>
      <c r="F11" s="99"/>
      <c r="G11" s="91"/>
    </row>
    <row r="12" spans="1:7" s="92" customFormat="1" ht="18" customHeight="1">
      <c r="B12" s="96"/>
      <c r="C12" s="101"/>
      <c r="D12" s="98"/>
      <c r="E12" s="99"/>
      <c r="F12" s="99"/>
      <c r="G12" s="91"/>
    </row>
    <row r="13" spans="1:7" s="92" customFormat="1" ht="18" customHeight="1">
      <c r="B13" s="96"/>
      <c r="C13" s="101"/>
      <c r="D13" s="98"/>
      <c r="E13" s="99"/>
      <c r="F13" s="99"/>
      <c r="G13" s="91"/>
    </row>
    <row r="14" spans="1:7" s="92" customFormat="1" ht="47.25" customHeight="1">
      <c r="B14" s="96"/>
      <c r="C14" s="102" t="s">
        <v>2</v>
      </c>
      <c r="D14" s="98"/>
      <c r="E14" s="99"/>
      <c r="F14" s="99"/>
      <c r="G14" s="91"/>
    </row>
    <row r="15" spans="1:7" s="92" customFormat="1" ht="18" customHeight="1">
      <c r="B15" s="96"/>
      <c r="C15" s="103"/>
      <c r="D15" s="98"/>
      <c r="E15" s="99"/>
      <c r="F15" s="99"/>
    </row>
    <row r="16" spans="1:7" s="92" customFormat="1" ht="18" customHeight="1">
      <c r="B16" s="96">
        <v>39222</v>
      </c>
      <c r="C16" s="97"/>
      <c r="D16" s="98"/>
      <c r="E16" s="99"/>
      <c r="F16" s="99"/>
      <c r="G16" s="91"/>
    </row>
    <row r="17" spans="1:7" s="92" customFormat="1" ht="18" customHeight="1">
      <c r="B17" s="96"/>
      <c r="C17" s="101"/>
      <c r="D17" s="98"/>
      <c r="E17" s="99"/>
      <c r="F17" s="99"/>
      <c r="G17" s="91"/>
    </row>
    <row r="18" spans="1:7" s="92" customFormat="1" ht="47.25" customHeight="1">
      <c r="B18" s="96"/>
      <c r="C18" s="102" t="s">
        <v>1</v>
      </c>
      <c r="D18" s="98"/>
      <c r="E18" s="99"/>
      <c r="F18" s="99"/>
      <c r="G18" s="91"/>
    </row>
    <row r="19" spans="1:7" s="92" customFormat="1" ht="13.5" customHeight="1">
      <c r="B19" s="96"/>
      <c r="C19" s="103"/>
      <c r="D19" s="98"/>
      <c r="E19" s="99"/>
      <c r="F19" s="99"/>
    </row>
    <row r="20" spans="1:7" s="92" customFormat="1" ht="7" customHeight="1">
      <c r="B20" s="104"/>
      <c r="C20" s="105"/>
      <c r="D20" s="106"/>
      <c r="E20" s="107"/>
      <c r="F20" s="107"/>
      <c r="G20" s="91"/>
    </row>
    <row r="21" spans="1:7" s="92" customFormat="1" ht="18" customHeight="1">
      <c r="B21" s="108"/>
      <c r="C21" s="109"/>
      <c r="D21" s="110"/>
      <c r="E21" s="111"/>
      <c r="F21" s="111"/>
      <c r="G21" s="91"/>
    </row>
    <row r="22" spans="1:7" s="92" customFormat="1" ht="18" customHeight="1">
      <c r="B22" s="108"/>
      <c r="C22" s="112"/>
      <c r="D22" s="110"/>
      <c r="E22" s="111"/>
      <c r="F22" s="111"/>
      <c r="G22" s="91"/>
    </row>
    <row r="23" spans="1:7" s="92" customFormat="1" ht="14.25" customHeight="1">
      <c r="B23" s="108"/>
      <c r="C23" s="112"/>
      <c r="D23" s="110"/>
      <c r="E23" s="111"/>
      <c r="F23" s="111"/>
    </row>
    <row r="30" spans="1:7" ht="24" customHeight="1">
      <c r="A30" s="88" t="s">
        <v>18</v>
      </c>
      <c r="B30" s="89" t="s">
        <v>10</v>
      </c>
      <c r="C30" s="89"/>
      <c r="D30" s="89"/>
      <c r="E30" s="89"/>
      <c r="F30" s="90" t="s">
        <v>11</v>
      </c>
      <c r="G30" s="91"/>
    </row>
    <row r="31" spans="1:7" s="92" customFormat="1" ht="18" customHeight="1">
      <c r="B31" s="93" t="s">
        <v>12</v>
      </c>
      <c r="C31" s="93" t="s">
        <v>13</v>
      </c>
      <c r="D31" s="94"/>
      <c r="E31" s="93" t="s">
        <v>14</v>
      </c>
      <c r="F31" s="93" t="s">
        <v>15</v>
      </c>
      <c r="G31" s="95"/>
    </row>
    <row r="32" spans="1:7" s="92" customFormat="1" ht="18" customHeight="1">
      <c r="B32" s="96">
        <v>39207</v>
      </c>
      <c r="C32" s="97"/>
      <c r="D32" s="98"/>
      <c r="E32" s="99"/>
      <c r="F32" s="99"/>
      <c r="G32" s="100"/>
    </row>
    <row r="33" spans="2:7" s="92" customFormat="1" ht="18" customHeight="1">
      <c r="B33" s="96"/>
      <c r="C33" s="101"/>
      <c r="D33" s="98"/>
      <c r="E33" s="99"/>
      <c r="F33" s="99"/>
    </row>
    <row r="34" spans="2:7" s="92" customFormat="1" ht="47.25" customHeight="1">
      <c r="B34" s="96"/>
      <c r="C34" s="102" t="s">
        <v>3</v>
      </c>
      <c r="D34" s="98"/>
      <c r="E34" s="99"/>
      <c r="F34" s="99"/>
      <c r="G34" s="100"/>
    </row>
    <row r="35" spans="2:7" s="92" customFormat="1" ht="18" customHeight="1">
      <c r="B35" s="96"/>
      <c r="C35" s="103"/>
      <c r="D35" s="98"/>
      <c r="E35" s="99"/>
      <c r="F35" s="99"/>
    </row>
    <row r="36" spans="2:7" s="92" customFormat="1" ht="18" customHeight="1">
      <c r="B36" s="96">
        <v>39209</v>
      </c>
      <c r="C36" s="97"/>
      <c r="D36" s="98"/>
      <c r="E36" s="99"/>
      <c r="F36" s="99"/>
      <c r="G36" s="91"/>
    </row>
    <row r="37" spans="2:7" s="92" customFormat="1" ht="18" customHeight="1">
      <c r="B37" s="96"/>
      <c r="C37" s="101"/>
      <c r="D37" s="98"/>
      <c r="E37" s="99"/>
      <c r="F37" s="99"/>
      <c r="G37" s="91"/>
    </row>
    <row r="38" spans="2:7" s="92" customFormat="1" ht="47.25" customHeight="1">
      <c r="B38" s="96"/>
      <c r="C38" s="102" t="s">
        <v>4</v>
      </c>
      <c r="D38" s="98"/>
      <c r="E38" s="99"/>
      <c r="F38" s="99"/>
      <c r="G38" s="91"/>
    </row>
    <row r="39" spans="2:7" s="92" customFormat="1" ht="18" customHeight="1">
      <c r="B39" s="96"/>
      <c r="C39" s="103"/>
      <c r="D39" s="98"/>
      <c r="E39" s="99"/>
      <c r="F39" s="99"/>
    </row>
    <row r="40" spans="2:7" s="92" customFormat="1" ht="18" customHeight="1">
      <c r="B40" s="96">
        <v>39212</v>
      </c>
      <c r="C40" s="97"/>
      <c r="D40" s="98"/>
      <c r="E40" s="99"/>
      <c r="F40" s="99"/>
      <c r="G40" s="91"/>
    </row>
    <row r="41" spans="2:7" s="92" customFormat="1" ht="18" customHeight="1">
      <c r="B41" s="96"/>
      <c r="C41" s="101"/>
      <c r="D41" s="98"/>
      <c r="E41" s="99"/>
      <c r="F41" s="99"/>
      <c r="G41" s="91"/>
    </row>
    <row r="42" spans="2:7" s="92" customFormat="1" ht="47.25" customHeight="1">
      <c r="B42" s="96"/>
      <c r="C42" s="102" t="s">
        <v>2</v>
      </c>
      <c r="D42" s="98"/>
      <c r="E42" s="99"/>
      <c r="F42" s="99"/>
      <c r="G42" s="91"/>
    </row>
    <row r="43" spans="2:7" s="92" customFormat="1" ht="18" customHeight="1">
      <c r="B43" s="96"/>
      <c r="C43" s="103"/>
      <c r="D43" s="98"/>
      <c r="E43" s="99"/>
      <c r="F43" s="99"/>
    </row>
    <row r="44" spans="2:7" s="92" customFormat="1" ht="18" customHeight="1">
      <c r="B44" s="96">
        <v>39222</v>
      </c>
      <c r="C44" s="97"/>
      <c r="D44" s="98"/>
      <c r="E44" s="99"/>
      <c r="F44" s="99"/>
      <c r="G44" s="91"/>
    </row>
    <row r="45" spans="2:7" s="92" customFormat="1" ht="18" customHeight="1">
      <c r="B45" s="96"/>
      <c r="C45" s="97"/>
      <c r="D45" s="98"/>
      <c r="E45" s="99"/>
      <c r="F45" s="99"/>
      <c r="G45" s="91"/>
    </row>
    <row r="46" spans="2:7" s="92" customFormat="1" ht="18" customHeight="1">
      <c r="B46" s="96"/>
      <c r="C46" s="101"/>
      <c r="D46" s="98"/>
      <c r="E46" s="99"/>
      <c r="F46" s="99"/>
      <c r="G46" s="91"/>
    </row>
    <row r="47" spans="2:7" s="92" customFormat="1" ht="47.25" customHeight="1">
      <c r="B47" s="96"/>
      <c r="C47" s="102" t="s">
        <v>1</v>
      </c>
      <c r="D47" s="98"/>
      <c r="E47" s="99"/>
      <c r="F47" s="99"/>
      <c r="G47" s="91"/>
    </row>
    <row r="48" spans="2:7" s="92" customFormat="1" ht="13.5" customHeight="1">
      <c r="B48" s="96"/>
      <c r="C48" s="103"/>
      <c r="D48" s="98"/>
      <c r="E48" s="99"/>
      <c r="F48" s="99"/>
    </row>
    <row r="49" spans="2:7" s="92" customFormat="1" ht="7" customHeight="1">
      <c r="B49" s="113"/>
      <c r="C49" s="114"/>
      <c r="D49" s="106"/>
      <c r="E49" s="115"/>
      <c r="F49" s="106"/>
      <c r="G49" s="91"/>
    </row>
    <row r="50" spans="2:7" s="92" customFormat="1" ht="18" customHeight="1">
      <c r="B50" s="116"/>
      <c r="C50" s="109"/>
      <c r="D50" s="110"/>
      <c r="E50" s="117"/>
      <c r="F50" s="117"/>
      <c r="G50" s="91"/>
    </row>
    <row r="51" spans="2:7" s="92" customFormat="1" ht="18" customHeight="1">
      <c r="B51" s="116"/>
      <c r="C51" s="112"/>
      <c r="D51" s="110"/>
      <c r="E51" s="110"/>
      <c r="F51" s="110"/>
      <c r="G51" s="91"/>
    </row>
    <row r="52" spans="2:7" s="92" customFormat="1" ht="14.25" customHeight="1">
      <c r="B52" s="116"/>
      <c r="C52" s="112"/>
      <c r="D52" s="110"/>
      <c r="E52" s="110"/>
      <c r="F52" s="110"/>
    </row>
  </sheetData>
  <mergeCells count="2">
    <mergeCell ref="B1:E1"/>
    <mergeCell ref="B30:E30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Pro,Bold"&amp;20B-05.03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Problem!accounts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2013-01-18T17:14:22Z</cp:lastPrinted>
  <dcterms:created xsi:type="dcterms:W3CDTF">2007-01-29T16:43:50Z</dcterms:created>
  <dcterms:modified xsi:type="dcterms:W3CDTF">2020-06-16T15:23:46Z</dcterms:modified>
</cp:coreProperties>
</file>