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00" yWindow="1620" windowWidth="13880" windowHeight="11180" activeTab="0"/>
  </bookViews>
  <sheets>
    <sheet name="Problem" sheetId="1" r:id="rId1"/>
    <sheet name="Worksheet" sheetId="2" r:id="rId2"/>
  </sheets>
  <definedNames>
    <definedName name="accounts">#REF!</definedName>
    <definedName name="_xlnm.Print_Area" localSheetId="0">'Problem'!$A$1:$H$41</definedName>
  </definedNames>
  <calcPr fullCalcOnLoad="1"/>
</workbook>
</file>

<file path=xl/comments1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B-05.08</t>
        </r>
      </text>
    </comment>
  </commentList>
</comments>
</file>

<file path=xl/comments2.xml><?xml version="1.0" encoding="utf-8"?>
<comments xmlns="http://schemas.openxmlformats.org/spreadsheetml/2006/main">
  <authors>
    <author>Larry Walther</author>
  </authors>
  <commentList>
    <comment ref="G1" authorId="0">
      <text>
        <r>
          <rPr>
            <b/>
            <sz val="20"/>
            <rFont val="Myriad Web Pro"/>
            <family val="0"/>
          </rPr>
          <t>B-05.08</t>
        </r>
      </text>
    </comment>
  </commentList>
</comments>
</file>

<file path=xl/sharedStrings.xml><?xml version="1.0" encoding="utf-8"?>
<sst xmlns="http://schemas.openxmlformats.org/spreadsheetml/2006/main" count="42" uniqueCount="38">
  <si>
    <t>GENERAL JOURNAL</t>
  </si>
  <si>
    <t>Purchases</t>
  </si>
  <si>
    <t>Freight-in</t>
  </si>
  <si>
    <t>Sales</t>
  </si>
  <si>
    <t>Sales discounts</t>
  </si>
  <si>
    <t>Sales returns and allowances</t>
  </si>
  <si>
    <t>Net sales</t>
  </si>
  <si>
    <t>Net purchases</t>
  </si>
  <si>
    <t>Cost of goods sold</t>
  </si>
  <si>
    <t>Gross profit</t>
  </si>
  <si>
    <t>Salaries</t>
  </si>
  <si>
    <t>Utilities</t>
  </si>
  <si>
    <t>Freight-out</t>
  </si>
  <si>
    <t>Net income</t>
  </si>
  <si>
    <t>Beginning inventory, Jan. 1</t>
  </si>
  <si>
    <t>Goods available for sale</t>
  </si>
  <si>
    <t>Less: Ending inventory, Dec. 31</t>
  </si>
  <si>
    <t>Less:</t>
  </si>
  <si>
    <t>Purchase discounts</t>
  </si>
  <si>
    <t>Revenues</t>
  </si>
  <si>
    <t>Expenses</t>
  </si>
  <si>
    <t>Depreciation</t>
  </si>
  <si>
    <t>Income Statement</t>
  </si>
  <si>
    <t>For the Year Ending December 31, 20X4</t>
  </si>
  <si>
    <t xml:space="preserve">         </t>
  </si>
  <si>
    <t>Purchase returns &amp; allowances</t>
  </si>
  <si>
    <t xml:space="preserve">Less: </t>
  </si>
  <si>
    <t xml:space="preserve">Add: </t>
  </si>
  <si>
    <t xml:space="preserve">        </t>
  </si>
  <si>
    <t>Insurance</t>
  </si>
  <si>
    <t>Interiors With Oohs and Aahs sells custom home décor.  Following is the corporation's income statement.  Use this statement to prepare closing entries.  No dividends were declared during the period.</t>
  </si>
  <si>
    <t>INTERIORS WITH OOHS AND AAHS</t>
  </si>
  <si>
    <t>Date</t>
  </si>
  <si>
    <t>Accounts</t>
  </si>
  <si>
    <t>Debit</t>
  </si>
  <si>
    <t>Credit</t>
  </si>
  <si>
    <t>Dec. 31</t>
  </si>
  <si>
    <t xml:space="preserve">  Page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</si>
</sst>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[$-F800]dddd\,\ mmmm\ dd\,\ yyyy"/>
    <numFmt numFmtId="170" formatCode="[$-409]d\-mmm\-yy;@"/>
    <numFmt numFmtId="171" formatCode="[$-409]mmm\-yy;@"/>
    <numFmt numFmtId="172" formatCode="[$-409]mmmm\ d\,\ yyyy;@"/>
    <numFmt numFmtId="173" formatCode="[$-409]mmmm\-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/d/yy;@"/>
    <numFmt numFmtId="179" formatCode="[$-1010439]d/m/yyyy\ h:mm\ AM/PM;@"/>
    <numFmt numFmtId="180" formatCode="[$-1010000]d/m/yyyy;@"/>
    <numFmt numFmtId="181" formatCode="[$NPR]\ #,##0.00"/>
    <numFmt numFmtId="182" formatCode="[$NPR]\ #,##0"/>
    <numFmt numFmtId="183" formatCode="[$-409]dd\-mmm\-yy;@"/>
    <numFmt numFmtId="184" formatCode="[$NPR]\ #,##0_);\([$NPR]\ #,##0\)"/>
    <numFmt numFmtId="185" formatCode="_(* #,##0.0_);_(* \(#,##0.0\);_(* &quot;-&quot;?_);_(@_)"/>
    <numFmt numFmtId="186" formatCode="[$€-2]\ #,##0.00"/>
    <numFmt numFmtId="187" formatCode="_([$€-2]\ * #,##0_);_([$€-2]\ * \(#,##0\);_([$€-2]\ * &quot;-&quot;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0.0%"/>
    <numFmt numFmtId="191" formatCode="0.000"/>
    <numFmt numFmtId="192" formatCode="0.0000"/>
    <numFmt numFmtId="193" formatCode="_(&quot;$&quot;* #,##0.000_);_(&quot;$&quot;* \(#,##0.000\);_(&quot;$&quot;* &quot;-&quot;??_);_(@_)"/>
    <numFmt numFmtId="194" formatCode="0.000000"/>
    <numFmt numFmtId="195" formatCode="0.00000"/>
    <numFmt numFmtId="196" formatCode="#,##0.0"/>
    <numFmt numFmtId="197" formatCode="_(* #,##0.000_);_(* \(#,##0.000\);_(* &quot;-&quot;??_);_(@_)"/>
    <numFmt numFmtId="198" formatCode="_(* #,##0.0000_);_(* \(#,##0.0000\);_(* &quot;-&quot;??_);_(@_)"/>
    <numFmt numFmtId="199" formatCode="_(* #,##0.0_);_(* \(#,##0.0\);_(* &quot;-&quot;??_);_(@_)"/>
    <numFmt numFmtId="200" formatCode="_(* #,##0_);_(* \(#,##0\);_(* &quot;-&quot;??_);_(@_)"/>
    <numFmt numFmtId="201" formatCode="m/d"/>
    <numFmt numFmtId="202" formatCode="mm/dd/yy"/>
    <numFmt numFmtId="203" formatCode="&quot;$&quot;#,##0.00"/>
    <numFmt numFmtId="204" formatCode="0.00_);[Red]\(0.00\)"/>
    <numFmt numFmtId="205" formatCode="General"/>
  </numFmts>
  <fonts count="3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  <family val="0"/>
    </font>
    <font>
      <b/>
      <sz val="10"/>
      <color indexed="9"/>
      <name val="Myriad Web Pro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  <family val="0"/>
    </font>
    <font>
      <sz val="10"/>
      <name val="Myriad Pro"/>
      <family val="0"/>
    </font>
    <font>
      <i/>
      <sz val="10"/>
      <name val="Myriad Web Pro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16"/>
      <name val="Myriad Pro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Myriad Web Pro"/>
      <family val="0"/>
    </font>
    <font>
      <sz val="10"/>
      <color indexed="12"/>
      <name val="Myriad Web Pro"/>
      <family val="0"/>
    </font>
    <font>
      <sz val="10"/>
      <color indexed="48"/>
      <name val="Myriad Web Pro"/>
      <family val="0"/>
    </font>
    <font>
      <b/>
      <sz val="10"/>
      <name val="Myriad Web Pro"/>
      <family val="0"/>
    </font>
    <font>
      <u val="singleAccounting"/>
      <sz val="10"/>
      <name val="Myriad Web Pro"/>
      <family val="0"/>
    </font>
    <font>
      <u val="doubleAccounting"/>
      <sz val="10"/>
      <name val="Myriad Web Pro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0" applyNumberFormat="0" applyBorder="0" applyAlignment="0">
      <protection/>
    </xf>
    <xf numFmtId="0" fontId="8" fillId="20" borderId="0">
      <alignment/>
      <protection/>
    </xf>
    <xf numFmtId="0" fontId="9" fillId="20" borderId="0">
      <alignment horizontal="center" vertical="center"/>
      <protection/>
    </xf>
    <xf numFmtId="0" fontId="10" fillId="21" borderId="1" applyNumberFormat="0" applyAlignment="0" applyProtection="0"/>
    <xf numFmtId="0" fontId="11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8" fillId="23" borderId="3">
      <alignment horizontal="right" vertical="center" wrapText="1"/>
      <protection/>
    </xf>
    <xf numFmtId="0" fontId="13" fillId="23" borderId="4">
      <alignment horizontal="left" vertical="center" wrapText="1"/>
      <protection/>
    </xf>
    <xf numFmtId="0" fontId="13" fillId="23" borderId="0">
      <alignment horizontal="left" vertical="center" wrapText="1" indent="1"/>
      <protection/>
    </xf>
    <xf numFmtId="3" fontId="14" fillId="23" borderId="5" applyNumberFormat="0" applyFont="0" applyAlignment="0">
      <protection/>
    </xf>
    <xf numFmtId="16" fontId="8" fillId="23" borderId="0">
      <alignment horizontal="center" vertical="center" wrapText="1"/>
      <protection/>
    </xf>
    <xf numFmtId="0" fontId="15" fillId="23" borderId="6">
      <alignment horizontal="justify" vertical="center" wrapText="1"/>
      <protection/>
    </xf>
    <xf numFmtId="0" fontId="4" fillId="3" borderId="0" applyFont="0" applyAlignment="0">
      <protection/>
    </xf>
    <xf numFmtId="0" fontId="9" fillId="3" borderId="5" applyAlignment="0">
      <protection/>
    </xf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183" fontId="21" fillId="11" borderId="10" applyNumberFormat="0" applyFont="0" applyFill="0" applyAlignment="0">
      <protection/>
    </xf>
    <xf numFmtId="183" fontId="8" fillId="0" borderId="10" applyNumberFormat="0" applyFont="0" applyFill="0" applyAlignment="0">
      <protection/>
    </xf>
    <xf numFmtId="183" fontId="8" fillId="15" borderId="11" applyNumberFormat="0" applyBorder="0" applyAlignment="0">
      <protection/>
    </xf>
    <xf numFmtId="0" fontId="9" fillId="7" borderId="12" applyAlignment="0">
      <protection/>
    </xf>
    <xf numFmtId="0" fontId="0" fillId="7" borderId="0">
      <alignment vertical="center"/>
      <protection/>
    </xf>
    <xf numFmtId="183" fontId="8" fillId="11" borderId="13" applyNumberFormat="0" applyBorder="0" applyAlignment="0">
      <protection/>
    </xf>
    <xf numFmtId="0" fontId="22" fillId="0" borderId="14" applyNumberFormat="0" applyFill="0" applyAlignment="0" applyProtection="0"/>
    <xf numFmtId="0" fontId="23" fillId="24" borderId="0" applyNumberFormat="0" applyBorder="0" applyAlignment="0" applyProtection="0"/>
    <xf numFmtId="0" fontId="0" fillId="25" borderId="15" applyNumberFormat="0" applyFont="0" applyAlignment="0" applyProtection="0"/>
    <xf numFmtId="0" fontId="24" fillId="21" borderId="16" applyNumberFormat="0" applyAlignment="0" applyProtection="0"/>
    <xf numFmtId="9" fontId="0" fillId="0" borderId="0" applyFont="0" applyFill="0" applyBorder="0" applyAlignment="0" applyProtection="0"/>
    <xf numFmtId="0" fontId="8" fillId="23" borderId="0" applyFill="0">
      <alignment horizontal="justify" vertical="top" wrapText="1"/>
      <protection/>
    </xf>
    <xf numFmtId="0" fontId="25" fillId="0" borderId="0">
      <alignment horizontal="left" vertical="center" wrapText="1"/>
      <protection/>
    </xf>
    <xf numFmtId="0" fontId="21" fillId="0" borderId="0">
      <alignment horizontal="left" vertical="center" wrapText="1"/>
      <protection/>
    </xf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8" fillId="26" borderId="0" applyNumberFormat="0" applyAlignment="0">
      <protection/>
    </xf>
    <xf numFmtId="0" fontId="9" fillId="8" borderId="0" applyNumberFormat="0" applyAlignment="0">
      <protection/>
    </xf>
    <xf numFmtId="0" fontId="2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" fontId="8" fillId="0" borderId="5" xfId="54" applyNumberFormat="1" applyFont="1" applyFill="1" applyAlignment="1">
      <alignment horizontal="center" vertical="center" wrapText="1"/>
      <protection/>
    </xf>
    <xf numFmtId="0" fontId="13" fillId="0" borderId="5" xfId="54" applyNumberFormat="1" applyFont="1" applyFill="1" applyAlignment="1">
      <alignment horizontal="left" vertical="center" wrapText="1"/>
      <protection/>
    </xf>
    <xf numFmtId="3" fontId="8" fillId="0" borderId="5" xfId="54" applyFont="1" applyFill="1" applyAlignment="1">
      <alignment horizontal="right" vertical="center" wrapText="1"/>
      <protection/>
    </xf>
    <xf numFmtId="0" fontId="15" fillId="0" borderId="5" xfId="54" applyNumberFormat="1" applyFont="1" applyFill="1" applyAlignment="1">
      <alignment horizontal="justify" vertical="center" wrapText="1"/>
      <protection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30" fillId="3" borderId="0" xfId="57" applyFont="1" applyBorder="1" applyAlignment="1">
      <alignment horizontal="center" vertical="center" wrapText="1"/>
      <protection/>
    </xf>
    <xf numFmtId="0" fontId="30" fillId="3" borderId="0" xfId="57" applyFont="1" applyBorder="1" applyAlignment="1">
      <alignment vertical="center" wrapText="1"/>
      <protection/>
    </xf>
    <xf numFmtId="0" fontId="9" fillId="3" borderId="5" xfId="58" applyFont="1" applyAlignment="1">
      <alignment vertical="center"/>
      <protection/>
    </xf>
    <xf numFmtId="0" fontId="9" fillId="3" borderId="5" xfId="58" applyFont="1" applyAlignment="1">
      <alignment horizontal="center" vertical="center"/>
      <protection/>
    </xf>
    <xf numFmtId="0" fontId="9" fillId="3" borderId="5" xfId="58" applyFont="1" applyAlignment="1">
      <alignment horizontal="center" vertical="center" wrapText="1"/>
      <protection/>
    </xf>
    <xf numFmtId="0" fontId="9" fillId="3" borderId="5" xfId="58" applyFont="1" applyAlignment="1">
      <alignment vertical="center" wrapText="1"/>
      <protection/>
    </xf>
    <xf numFmtId="0" fontId="30" fillId="0" borderId="5" xfId="54" applyNumberFormat="1" applyFont="1" applyFill="1" applyAlignment="1">
      <alignment vertical="center" wrapText="1"/>
      <protection/>
    </xf>
    <xf numFmtId="0" fontId="13" fillId="0" borderId="5" xfId="54" applyNumberFormat="1" applyFont="1" applyFill="1" applyAlignment="1">
      <alignment horizontal="left" vertical="center" wrapText="1" indent="1"/>
      <protection/>
    </xf>
    <xf numFmtId="0" fontId="8" fillId="0" borderId="0" xfId="77" applyFont="1" applyFill="1">
      <alignment horizontal="justify" vertical="top" wrapText="1"/>
      <protection/>
    </xf>
    <xf numFmtId="0" fontId="8" fillId="0" borderId="0" xfId="0" applyFont="1" applyBorder="1" applyAlignment="1">
      <alignment/>
    </xf>
    <xf numFmtId="0" fontId="9" fillId="20" borderId="0" xfId="42" applyFont="1" applyBorder="1">
      <alignment horizontal="center" vertical="center"/>
      <protection/>
    </xf>
    <xf numFmtId="0" fontId="9" fillId="20" borderId="0" xfId="42" applyFont="1" applyBorder="1">
      <alignment horizontal="center" vertical="center"/>
      <protection/>
    </xf>
    <xf numFmtId="0" fontId="31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41" fontId="32" fillId="5" borderId="0" xfId="0" applyNumberFormat="1" applyFont="1" applyFill="1" applyBorder="1" applyAlignment="1">
      <alignment horizontal="left" vertical="center"/>
    </xf>
    <xf numFmtId="0" fontId="8" fillId="5" borderId="0" xfId="0" applyFont="1" applyFill="1" applyBorder="1" applyAlignment="1">
      <alignment vertical="center" wrapText="1"/>
    </xf>
    <xf numFmtId="41" fontId="8" fillId="5" borderId="0" xfId="0" applyNumberFormat="1" applyFont="1" applyFill="1" applyBorder="1" applyAlignment="1">
      <alignment horizontal="left" vertical="center" indent="1"/>
    </xf>
    <xf numFmtId="41" fontId="8" fillId="5" borderId="0" xfId="0" applyNumberFormat="1" applyFont="1" applyFill="1" applyBorder="1" applyAlignment="1">
      <alignment horizontal="left" vertical="center"/>
    </xf>
    <xf numFmtId="42" fontId="8" fillId="5" borderId="0" xfId="0" applyNumberFormat="1" applyFont="1" applyFill="1" applyBorder="1" applyAlignment="1">
      <alignment horizontal="left" vertical="center"/>
    </xf>
    <xf numFmtId="42" fontId="8" fillId="5" borderId="0" xfId="0" applyNumberFormat="1" applyFont="1" applyFill="1" applyBorder="1" applyAlignment="1">
      <alignment vertical="center"/>
    </xf>
    <xf numFmtId="41" fontId="33" fillId="5" borderId="0" xfId="0" applyNumberFormat="1" applyFont="1" applyFill="1" applyBorder="1" applyAlignment="1">
      <alignment horizontal="left" vertical="center"/>
    </xf>
    <xf numFmtId="41" fontId="33" fillId="5" borderId="0" xfId="0" applyNumberFormat="1" applyFont="1" applyFill="1" applyBorder="1" applyAlignment="1">
      <alignment vertical="center"/>
    </xf>
    <xf numFmtId="41" fontId="8" fillId="5" borderId="0" xfId="0" applyNumberFormat="1" applyFont="1" applyFill="1" applyBorder="1" applyAlignment="1">
      <alignment vertical="center"/>
    </xf>
    <xf numFmtId="42" fontId="34" fillId="5" borderId="0" xfId="0" applyNumberFormat="1" applyFont="1" applyFill="1" applyBorder="1" applyAlignment="1">
      <alignment horizontal="left" vertical="center"/>
    </xf>
    <xf numFmtId="0" fontId="8" fillId="20" borderId="0" xfId="0" applyFont="1" applyFill="1" applyBorder="1" applyAlignment="1">
      <alignment/>
    </xf>
    <xf numFmtId="0" fontId="8" fillId="20" borderId="0" xfId="41" applyFont="1" applyBorder="1">
      <alignment/>
      <protection/>
    </xf>
    <xf numFmtId="0" fontId="8" fillId="20" borderId="0" xfId="41" applyFont="1" applyFill="1" applyBorder="1">
      <alignment/>
      <protection/>
    </xf>
    <xf numFmtId="0" fontId="8" fillId="0" borderId="5" xfId="54" applyNumberFormat="1" applyFont="1" applyFill="1" applyAlignment="1">
      <alignment vertical="center" wrapText="1"/>
      <protection/>
    </xf>
    <xf numFmtId="0" fontId="15" fillId="0" borderId="5" xfId="54" applyNumberFormat="1" applyFont="1" applyFill="1" applyAlignment="1">
      <alignment vertical="center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body" xfId="40"/>
    <cellStyle name="bsfoot" xfId="41"/>
    <cellStyle name="bshe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enJour#" xfId="51"/>
    <cellStyle name="GenJour1" xfId="52"/>
    <cellStyle name="GenJour2" xfId="53"/>
    <cellStyle name="GenJourBody" xfId="54"/>
    <cellStyle name="GenJourDate" xfId="55"/>
    <cellStyle name="GenJourDes" xfId="56"/>
    <cellStyle name="GenJourFoot" xfId="57"/>
    <cellStyle name="GenJourHead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edgBody" xfId="66"/>
    <cellStyle name="ledgerwkbk" xfId="67"/>
    <cellStyle name="LedgGreen" xfId="68"/>
    <cellStyle name="LedgHead" xfId="69"/>
    <cellStyle name="LedgSide" xfId="70"/>
    <cellStyle name="LedgYellow" xfId="71"/>
    <cellStyle name="Linked Cell" xfId="72"/>
    <cellStyle name="Neutral" xfId="73"/>
    <cellStyle name="Note" xfId="74"/>
    <cellStyle name="Output" xfId="75"/>
    <cellStyle name="Percent" xfId="76"/>
    <cellStyle name="POA" xfId="77"/>
    <cellStyle name="POAanswer" xfId="78"/>
    <cellStyle name="POAhead" xfId="79"/>
    <cellStyle name="Title" xfId="80"/>
    <cellStyle name="Total" xfId="81"/>
    <cellStyle name="trialbody" xfId="82"/>
    <cellStyle name="trialhead" xfId="83"/>
    <cellStyle name="Warning Text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6C602B"/>
      <rgbColor rgb="00F6F7F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15</xdr:row>
      <xdr:rowOff>9525</xdr:rowOff>
    </xdr:from>
    <xdr:ext cx="85725" cy="209550"/>
    <xdr:sp>
      <xdr:nvSpPr>
        <xdr:cNvPr id="1" name="Text Box 1"/>
        <xdr:cNvSpPr txBox="1">
          <a:spLocks noChangeArrowheads="1"/>
        </xdr:cNvSpPr>
      </xdr:nvSpPr>
      <xdr:spPr>
        <a:xfrm>
          <a:off x="5505450" y="2914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34"/>
  <sheetViews>
    <sheetView tabSelected="1" workbookViewId="0" topLeftCell="A1">
      <selection activeCell="A1" sqref="A1:G1"/>
    </sheetView>
  </sheetViews>
  <sheetFormatPr defaultColWidth="8.8515625" defaultRowHeight="12.75"/>
  <cols>
    <col min="1" max="1" width="0.42578125" style="7" customWidth="1"/>
    <col min="2" max="2" width="7.8515625" style="7" customWidth="1"/>
    <col min="3" max="3" width="26.00390625" style="7" customWidth="1"/>
    <col min="4" max="4" width="11.00390625" style="7" customWidth="1"/>
    <col min="5" max="7" width="12.421875" style="7" customWidth="1"/>
    <col min="8" max="8" width="0.42578125" style="7" customWidth="1"/>
    <col min="9" max="16384" width="8.8515625" style="7" customWidth="1"/>
  </cols>
  <sheetData>
    <row r="1" spans="1:7" ht="60" customHeight="1">
      <c r="A1" s="18" t="s">
        <v>30</v>
      </c>
      <c r="B1" s="18"/>
      <c r="C1" s="18"/>
      <c r="D1" s="18"/>
      <c r="E1" s="18"/>
      <c r="F1" s="18"/>
      <c r="G1" s="18"/>
    </row>
    <row r="2" spans="1:8" ht="7.5" customHeight="1">
      <c r="A2" s="19"/>
      <c r="B2" s="19"/>
      <c r="C2" s="19"/>
      <c r="D2" s="19"/>
      <c r="E2" s="19"/>
      <c r="F2" s="19"/>
      <c r="G2" s="19"/>
      <c r="H2" s="19"/>
    </row>
    <row r="3" spans="1:8" ht="4.5" customHeight="1">
      <c r="A3" s="20"/>
      <c r="B3" s="20"/>
      <c r="C3" s="20"/>
      <c r="D3" s="20"/>
      <c r="E3" s="20"/>
      <c r="F3" s="20"/>
      <c r="G3" s="20"/>
      <c r="H3" s="20"/>
    </row>
    <row r="4" spans="1:8" s="8" customFormat="1" ht="15" customHeight="1">
      <c r="A4" s="21" t="s">
        <v>31</v>
      </c>
      <c r="B4" s="21"/>
      <c r="C4" s="21"/>
      <c r="D4" s="21"/>
      <c r="E4" s="21"/>
      <c r="F4" s="21"/>
      <c r="G4" s="21"/>
      <c r="H4" s="21"/>
    </row>
    <row r="5" spans="1:8" s="8" customFormat="1" ht="15" customHeight="1">
      <c r="A5" s="21" t="s">
        <v>22</v>
      </c>
      <c r="B5" s="21"/>
      <c r="C5" s="21"/>
      <c r="D5" s="21"/>
      <c r="E5" s="21"/>
      <c r="F5" s="21"/>
      <c r="G5" s="21"/>
      <c r="H5" s="21"/>
    </row>
    <row r="6" spans="1:8" s="8" customFormat="1" ht="15" customHeight="1">
      <c r="A6" s="21" t="s">
        <v>23</v>
      </c>
      <c r="B6" s="21"/>
      <c r="C6" s="21"/>
      <c r="D6" s="21"/>
      <c r="E6" s="21"/>
      <c r="F6" s="21"/>
      <c r="G6" s="21"/>
      <c r="H6" s="21"/>
    </row>
    <row r="7" spans="1:8" s="8" customFormat="1" ht="3.75" customHeight="1">
      <c r="A7" s="20"/>
      <c r="B7" s="20"/>
      <c r="C7" s="20"/>
      <c r="D7" s="20"/>
      <c r="E7" s="20"/>
      <c r="F7" s="20"/>
      <c r="G7" s="20"/>
      <c r="H7" s="20"/>
    </row>
    <row r="8" spans="1:8" s="8" customFormat="1" ht="3" customHeight="1">
      <c r="A8" s="22"/>
      <c r="B8" s="22"/>
      <c r="C8" s="22"/>
      <c r="D8" s="22"/>
      <c r="E8" s="22"/>
      <c r="F8" s="22"/>
      <c r="G8" s="22"/>
      <c r="H8" s="22"/>
    </row>
    <row r="9" spans="1:8" s="8" customFormat="1" ht="15" customHeight="1">
      <c r="A9" s="23"/>
      <c r="B9" s="24" t="s">
        <v>19</v>
      </c>
      <c r="C9" s="24"/>
      <c r="D9" s="24"/>
      <c r="E9" s="24"/>
      <c r="F9" s="24"/>
      <c r="G9" s="24"/>
      <c r="H9" s="25"/>
    </row>
    <row r="10" spans="1:8" s="8" customFormat="1" ht="15" customHeight="1">
      <c r="A10" s="23"/>
      <c r="B10" s="26" t="s">
        <v>3</v>
      </c>
      <c r="C10" s="27"/>
      <c r="D10" s="27"/>
      <c r="E10" s="27"/>
      <c r="F10" s="28"/>
      <c r="G10" s="28">
        <v>887654</v>
      </c>
      <c r="H10" s="25"/>
    </row>
    <row r="11" spans="1:8" s="8" customFormat="1" ht="15" customHeight="1">
      <c r="A11" s="23"/>
      <c r="B11" s="26" t="s">
        <v>26</v>
      </c>
      <c r="C11" s="27" t="s">
        <v>4</v>
      </c>
      <c r="D11" s="27"/>
      <c r="E11" s="27"/>
      <c r="F11" s="28">
        <v>4667</v>
      </c>
      <c r="G11" s="29"/>
      <c r="H11" s="25"/>
    </row>
    <row r="12" spans="1:8" s="8" customFormat="1" ht="15" customHeight="1">
      <c r="A12" s="23"/>
      <c r="B12" s="27" t="s">
        <v>24</v>
      </c>
      <c r="C12" s="27" t="s">
        <v>5</v>
      </c>
      <c r="D12" s="27"/>
      <c r="E12" s="27"/>
      <c r="F12" s="30">
        <v>9880</v>
      </c>
      <c r="G12" s="30">
        <f>F11+F12</f>
        <v>14547</v>
      </c>
      <c r="H12" s="25"/>
    </row>
    <row r="13" spans="1:8" s="8" customFormat="1" ht="15" customHeight="1">
      <c r="A13" s="23"/>
      <c r="B13" s="26" t="s">
        <v>6</v>
      </c>
      <c r="C13" s="27"/>
      <c r="D13" s="27"/>
      <c r="E13" s="27"/>
      <c r="F13" s="27"/>
      <c r="G13" s="28">
        <f>G10-G12</f>
        <v>873107</v>
      </c>
      <c r="H13" s="25"/>
    </row>
    <row r="14" spans="1:8" s="8" customFormat="1" ht="15" customHeight="1">
      <c r="A14" s="23"/>
      <c r="B14" s="24" t="s">
        <v>8</v>
      </c>
      <c r="C14" s="24"/>
      <c r="D14" s="24"/>
      <c r="E14" s="24"/>
      <c r="F14" s="28"/>
      <c r="G14" s="24"/>
      <c r="H14" s="25"/>
    </row>
    <row r="15" spans="1:8" s="8" customFormat="1" ht="15" customHeight="1">
      <c r="A15" s="23"/>
      <c r="B15" s="26" t="s">
        <v>14</v>
      </c>
      <c r="C15" s="27"/>
      <c r="D15" s="27"/>
      <c r="E15" s="27"/>
      <c r="F15" s="28">
        <v>182343</v>
      </c>
      <c r="G15" s="29"/>
      <c r="H15" s="25"/>
    </row>
    <row r="16" spans="1:8" s="8" customFormat="1" ht="15" customHeight="1">
      <c r="A16" s="23"/>
      <c r="B16" s="26" t="s">
        <v>27</v>
      </c>
      <c r="C16" s="27" t="s">
        <v>1</v>
      </c>
      <c r="D16" s="27"/>
      <c r="E16" s="28">
        <v>593356</v>
      </c>
      <c r="F16" s="29"/>
      <c r="G16" s="27"/>
      <c r="H16" s="25"/>
    </row>
    <row r="17" spans="1:8" s="8" customFormat="1" ht="15" customHeight="1">
      <c r="A17" s="23"/>
      <c r="B17" s="27" t="s">
        <v>28</v>
      </c>
      <c r="C17" s="27" t="s">
        <v>2</v>
      </c>
      <c r="D17" s="27"/>
      <c r="E17" s="30">
        <v>21090</v>
      </c>
      <c r="F17" s="31"/>
      <c r="G17" s="27"/>
      <c r="H17" s="25"/>
    </row>
    <row r="18" spans="1:8" s="8" customFormat="1" ht="15" customHeight="1">
      <c r="A18" s="23"/>
      <c r="B18" s="27"/>
      <c r="C18" s="27"/>
      <c r="D18" s="27"/>
      <c r="E18" s="29">
        <f>E16+E17</f>
        <v>614446</v>
      </c>
      <c r="F18" s="29"/>
      <c r="G18" s="27"/>
      <c r="H18" s="25"/>
    </row>
    <row r="19" spans="1:8" s="8" customFormat="1" ht="15" customHeight="1">
      <c r="A19" s="23"/>
      <c r="B19" s="26" t="s">
        <v>17</v>
      </c>
      <c r="C19" s="27" t="s">
        <v>18</v>
      </c>
      <c r="D19" s="28">
        <v>3501</v>
      </c>
      <c r="E19" s="27"/>
      <c r="F19" s="27"/>
      <c r="G19" s="27"/>
      <c r="H19" s="25"/>
    </row>
    <row r="20" spans="1:8" s="8" customFormat="1" ht="15" customHeight="1">
      <c r="A20" s="23"/>
      <c r="B20" s="27" t="s">
        <v>24</v>
      </c>
      <c r="C20" s="27" t="s">
        <v>25</v>
      </c>
      <c r="D20" s="30">
        <v>19009</v>
      </c>
      <c r="E20" s="30">
        <f>D19+D20</f>
        <v>22510</v>
      </c>
      <c r="F20" s="31"/>
      <c r="G20" s="27"/>
      <c r="H20" s="25"/>
    </row>
    <row r="21" spans="1:8" s="8" customFormat="1" ht="15" customHeight="1">
      <c r="A21" s="23"/>
      <c r="B21" s="26" t="s">
        <v>7</v>
      </c>
      <c r="C21" s="27"/>
      <c r="D21" s="27"/>
      <c r="E21" s="27"/>
      <c r="F21" s="30">
        <f>E18-E20</f>
        <v>591936</v>
      </c>
      <c r="G21" s="31"/>
      <c r="H21" s="25"/>
    </row>
    <row r="22" spans="1:8" s="8" customFormat="1" ht="15" customHeight="1">
      <c r="A22" s="23"/>
      <c r="B22" s="26" t="s">
        <v>15</v>
      </c>
      <c r="C22" s="27"/>
      <c r="D22" s="27"/>
      <c r="E22" s="27"/>
      <c r="F22" s="28">
        <f>F15+F21</f>
        <v>774279</v>
      </c>
      <c r="G22" s="29"/>
      <c r="H22" s="25"/>
    </row>
    <row r="23" spans="1:8" s="8" customFormat="1" ht="15" customHeight="1">
      <c r="A23" s="23"/>
      <c r="B23" s="26" t="s">
        <v>16</v>
      </c>
      <c r="C23" s="27"/>
      <c r="D23" s="27"/>
      <c r="E23" s="27"/>
      <c r="F23" s="30">
        <v>199055</v>
      </c>
      <c r="G23" s="31"/>
      <c r="H23" s="25"/>
    </row>
    <row r="24" spans="1:8" s="8" customFormat="1" ht="15" customHeight="1">
      <c r="A24" s="23"/>
      <c r="B24" s="26" t="s">
        <v>8</v>
      </c>
      <c r="C24" s="27"/>
      <c r="D24" s="27"/>
      <c r="E24" s="27"/>
      <c r="F24" s="27"/>
      <c r="G24" s="30">
        <f>F22-F23</f>
        <v>575224</v>
      </c>
      <c r="H24" s="25"/>
    </row>
    <row r="25" spans="1:8" s="8" customFormat="1" ht="15" customHeight="1">
      <c r="A25" s="23"/>
      <c r="B25" s="24" t="s">
        <v>9</v>
      </c>
      <c r="C25" s="24"/>
      <c r="D25" s="27"/>
      <c r="E25" s="27"/>
      <c r="F25" s="27"/>
      <c r="G25" s="28">
        <f>G13-G24</f>
        <v>297883</v>
      </c>
      <c r="H25" s="25"/>
    </row>
    <row r="26" spans="1:8" s="8" customFormat="1" ht="15" customHeight="1">
      <c r="A26" s="23"/>
      <c r="B26" s="24" t="s">
        <v>20</v>
      </c>
      <c r="C26" s="24"/>
      <c r="D26" s="27"/>
      <c r="E26" s="27"/>
      <c r="F26" s="27"/>
      <c r="G26" s="27"/>
      <c r="H26" s="25"/>
    </row>
    <row r="27" spans="1:8" s="8" customFormat="1" ht="15" customHeight="1">
      <c r="A27" s="23"/>
      <c r="B27" s="26" t="s">
        <v>10</v>
      </c>
      <c r="C27" s="27"/>
      <c r="D27" s="27"/>
      <c r="E27" s="27"/>
      <c r="F27" s="28">
        <v>188000</v>
      </c>
      <c r="G27" s="29"/>
      <c r="H27" s="25"/>
    </row>
    <row r="28" spans="1:8" s="8" customFormat="1" ht="15" customHeight="1">
      <c r="A28" s="23"/>
      <c r="B28" s="26" t="s">
        <v>29</v>
      </c>
      <c r="C28" s="27"/>
      <c r="D28" s="27"/>
      <c r="E28" s="27"/>
      <c r="F28" s="27">
        <v>9152</v>
      </c>
      <c r="G28" s="32"/>
      <c r="H28" s="25"/>
    </row>
    <row r="29" spans="1:8" s="8" customFormat="1" ht="15" customHeight="1">
      <c r="A29" s="23"/>
      <c r="B29" s="26" t="s">
        <v>11</v>
      </c>
      <c r="C29" s="27"/>
      <c r="D29" s="27"/>
      <c r="E29" s="27"/>
      <c r="F29" s="27">
        <v>7760</v>
      </c>
      <c r="G29" s="32"/>
      <c r="H29" s="25"/>
    </row>
    <row r="30" spans="1:8" s="8" customFormat="1" ht="15" customHeight="1">
      <c r="A30" s="23"/>
      <c r="B30" s="26" t="s">
        <v>12</v>
      </c>
      <c r="C30" s="27"/>
      <c r="D30" s="27"/>
      <c r="E30" s="27"/>
      <c r="F30" s="27">
        <v>2434</v>
      </c>
      <c r="G30" s="32"/>
      <c r="H30" s="25"/>
    </row>
    <row r="31" spans="1:8" s="8" customFormat="1" ht="15" customHeight="1">
      <c r="A31" s="23"/>
      <c r="B31" s="26" t="s">
        <v>21</v>
      </c>
      <c r="C31" s="27"/>
      <c r="D31" s="27"/>
      <c r="E31" s="27"/>
      <c r="F31" s="30">
        <v>13773</v>
      </c>
      <c r="G31" s="30">
        <f>SUM(F27:F31)</f>
        <v>221119</v>
      </c>
      <c r="H31" s="25"/>
    </row>
    <row r="32" spans="1:8" s="8" customFormat="1" ht="15" customHeight="1">
      <c r="A32" s="23"/>
      <c r="B32" s="24" t="s">
        <v>13</v>
      </c>
      <c r="C32" s="24"/>
      <c r="D32" s="27"/>
      <c r="E32" s="27"/>
      <c r="F32" s="27"/>
      <c r="G32" s="33">
        <f>G25-G31</f>
        <v>76764</v>
      </c>
      <c r="H32" s="25"/>
    </row>
    <row r="33" spans="1:8" s="8" customFormat="1" ht="4.5" customHeight="1">
      <c r="A33" s="23"/>
      <c r="B33" s="23"/>
      <c r="C33" s="23"/>
      <c r="D33" s="23"/>
      <c r="E33" s="23"/>
      <c r="F33" s="23"/>
      <c r="G33" s="23"/>
      <c r="H33" s="23"/>
    </row>
    <row r="34" spans="1:8" ht="6.75" customHeight="1">
      <c r="A34" s="34"/>
      <c r="B34" s="35"/>
      <c r="C34" s="35"/>
      <c r="D34" s="35"/>
      <c r="E34" s="35"/>
      <c r="F34" s="35"/>
      <c r="G34" s="36"/>
      <c r="H34" s="36"/>
    </row>
  </sheetData>
  <mergeCells count="4">
    <mergeCell ref="A1:G1"/>
    <mergeCell ref="A4:H4"/>
    <mergeCell ref="A5:H5"/>
    <mergeCell ref="A6:H6"/>
  </mergeCells>
  <printOptions/>
  <pageMargins left="0.75" right="0.75" top="1.75" bottom="1" header="0.75" footer="0.5"/>
  <pageSetup horizontalDpi="600" verticalDpi="600" orientation="portrait"/>
  <headerFooter alignWithMargins="0">
    <oddHeader>&amp;R&amp;"Myriad Web Pro,Bold"&amp;20B-05.08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G27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3.7109375" style="7" customWidth="1"/>
    <col min="2" max="2" width="10.28125" style="7" customWidth="1"/>
    <col min="3" max="3" width="38.7109375" style="7" customWidth="1"/>
    <col min="4" max="4" width="2.00390625" style="7" customWidth="1"/>
    <col min="5" max="6" width="12.421875" style="7" customWidth="1"/>
    <col min="7" max="7" width="2.00390625" style="7" customWidth="1"/>
    <col min="8" max="8" width="3.8515625" style="7" customWidth="1"/>
    <col min="9" max="16384" width="8.8515625" style="7" customWidth="1"/>
  </cols>
  <sheetData>
    <row r="1" spans="1:7" ht="24" customHeight="1">
      <c r="A1" s="5"/>
      <c r="B1" s="12" t="s">
        <v>0</v>
      </c>
      <c r="C1" s="12"/>
      <c r="D1" s="12"/>
      <c r="E1" s="12"/>
      <c r="F1" s="13" t="s">
        <v>37</v>
      </c>
      <c r="G1" s="6"/>
    </row>
    <row r="2" spans="2:7" s="8" customFormat="1" ht="18" customHeight="1">
      <c r="B2" s="14" t="s">
        <v>32</v>
      </c>
      <c r="C2" s="14" t="s">
        <v>33</v>
      </c>
      <c r="D2" s="15"/>
      <c r="E2" s="14" t="s">
        <v>34</v>
      </c>
      <c r="F2" s="14" t="s">
        <v>35</v>
      </c>
      <c r="G2" s="9"/>
    </row>
    <row r="3" spans="2:7" s="8" customFormat="1" ht="18" customHeight="1">
      <c r="B3" s="1" t="s">
        <v>36</v>
      </c>
      <c r="C3" s="2"/>
      <c r="D3" s="16"/>
      <c r="E3" s="3"/>
      <c r="F3" s="3"/>
      <c r="G3" s="5"/>
    </row>
    <row r="4" spans="2:7" s="8" customFormat="1" ht="18" customHeight="1">
      <c r="B4" s="1"/>
      <c r="C4" s="2"/>
      <c r="D4" s="16"/>
      <c r="E4" s="3"/>
      <c r="F4" s="3"/>
      <c r="G4" s="5"/>
    </row>
    <row r="5" spans="2:7" s="8" customFormat="1" ht="18" customHeight="1">
      <c r="B5" s="1"/>
      <c r="C5" s="2"/>
      <c r="D5" s="16"/>
      <c r="E5" s="3"/>
      <c r="F5" s="3"/>
      <c r="G5" s="5"/>
    </row>
    <row r="6" spans="2:7" s="8" customFormat="1" ht="18" customHeight="1">
      <c r="B6" s="1"/>
      <c r="C6" s="2"/>
      <c r="D6" s="16"/>
      <c r="E6" s="3"/>
      <c r="F6" s="3"/>
      <c r="G6" s="5"/>
    </row>
    <row r="7" spans="2:6" s="8" customFormat="1" ht="18" customHeight="1">
      <c r="B7" s="1"/>
      <c r="C7" s="17"/>
      <c r="D7" s="16"/>
      <c r="E7" s="3"/>
      <c r="F7" s="3"/>
    </row>
    <row r="8" spans="2:7" s="8" customFormat="1" ht="47.25" customHeight="1">
      <c r="B8" s="1"/>
      <c r="C8" s="4"/>
      <c r="D8" s="16"/>
      <c r="E8" s="3"/>
      <c r="F8" s="3"/>
      <c r="G8" s="5"/>
    </row>
    <row r="9" spans="2:6" s="8" customFormat="1" ht="18" customHeight="1">
      <c r="B9" s="1"/>
      <c r="C9" s="37"/>
      <c r="D9" s="16"/>
      <c r="E9" s="3"/>
      <c r="F9" s="3"/>
    </row>
    <row r="10" spans="2:7" s="8" customFormat="1" ht="18" customHeight="1">
      <c r="B10" s="1" t="s">
        <v>36</v>
      </c>
      <c r="C10" s="2"/>
      <c r="D10" s="16"/>
      <c r="E10" s="3"/>
      <c r="F10" s="3"/>
      <c r="G10" s="6"/>
    </row>
    <row r="11" spans="2:7" s="8" customFormat="1" ht="18" customHeight="1">
      <c r="B11" s="1"/>
      <c r="C11" s="17"/>
      <c r="D11" s="16"/>
      <c r="E11" s="3"/>
      <c r="F11" s="3"/>
      <c r="G11" s="6"/>
    </row>
    <row r="12" spans="2:7" s="8" customFormat="1" ht="18" customHeight="1">
      <c r="B12" s="1"/>
      <c r="C12" s="17"/>
      <c r="D12" s="16"/>
      <c r="E12" s="3"/>
      <c r="F12" s="3"/>
      <c r="G12" s="6"/>
    </row>
    <row r="13" spans="2:7" s="8" customFormat="1" ht="18" customHeight="1">
      <c r="B13" s="1"/>
      <c r="C13" s="17"/>
      <c r="D13" s="16"/>
      <c r="E13" s="3"/>
      <c r="F13" s="3"/>
      <c r="G13" s="6"/>
    </row>
    <row r="14" spans="2:7" s="8" customFormat="1" ht="18" customHeight="1">
      <c r="B14" s="1"/>
      <c r="C14" s="17"/>
      <c r="D14" s="16"/>
      <c r="E14" s="3"/>
      <c r="F14" s="3"/>
      <c r="G14" s="6"/>
    </row>
    <row r="15" spans="2:7" s="8" customFormat="1" ht="18" customHeight="1">
      <c r="B15" s="1"/>
      <c r="C15" s="17"/>
      <c r="D15" s="16"/>
      <c r="E15" s="3"/>
      <c r="F15" s="3"/>
      <c r="G15" s="6"/>
    </row>
    <row r="16" spans="2:7" s="8" customFormat="1" ht="18" customHeight="1">
      <c r="B16" s="1"/>
      <c r="C16" s="17"/>
      <c r="D16" s="16"/>
      <c r="E16" s="3"/>
      <c r="F16" s="3"/>
      <c r="G16" s="6"/>
    </row>
    <row r="17" spans="2:7" s="8" customFormat="1" ht="18" customHeight="1">
      <c r="B17" s="1"/>
      <c r="C17" s="17"/>
      <c r="D17" s="16"/>
      <c r="E17" s="3"/>
      <c r="F17" s="3"/>
      <c r="G17" s="6"/>
    </row>
    <row r="18" spans="2:7" s="8" customFormat="1" ht="18" customHeight="1">
      <c r="B18" s="1"/>
      <c r="C18" s="17"/>
      <c r="D18" s="16"/>
      <c r="E18" s="3"/>
      <c r="F18" s="3"/>
      <c r="G18" s="6"/>
    </row>
    <row r="19" spans="2:7" s="8" customFormat="1" ht="18" customHeight="1">
      <c r="B19" s="1"/>
      <c r="C19" s="17"/>
      <c r="D19" s="16"/>
      <c r="E19" s="3"/>
      <c r="F19" s="3"/>
      <c r="G19" s="6"/>
    </row>
    <row r="20" spans="2:7" s="8" customFormat="1" ht="18" customHeight="1">
      <c r="B20" s="1"/>
      <c r="C20" s="17"/>
      <c r="D20" s="16"/>
      <c r="E20" s="3"/>
      <c r="F20" s="3"/>
      <c r="G20" s="6"/>
    </row>
    <row r="21" spans="2:7" s="8" customFormat="1" ht="47.25" customHeight="1">
      <c r="B21" s="1"/>
      <c r="C21" s="4"/>
      <c r="D21" s="16"/>
      <c r="E21" s="3"/>
      <c r="F21" s="3"/>
      <c r="G21" s="6"/>
    </row>
    <row r="22" spans="2:7" s="8" customFormat="1" ht="18" customHeight="1">
      <c r="B22" s="1"/>
      <c r="C22" s="38"/>
      <c r="D22" s="16"/>
      <c r="E22" s="3"/>
      <c r="F22" s="3"/>
      <c r="G22" s="6"/>
    </row>
    <row r="23" spans="2:7" s="8" customFormat="1" ht="18" customHeight="1">
      <c r="B23" s="1" t="s">
        <v>36</v>
      </c>
      <c r="C23" s="2"/>
      <c r="D23" s="16"/>
      <c r="E23" s="3"/>
      <c r="F23" s="3"/>
      <c r="G23" s="6"/>
    </row>
    <row r="24" spans="2:7" s="8" customFormat="1" ht="18" customHeight="1">
      <c r="B24" s="1"/>
      <c r="C24" s="17"/>
      <c r="D24" s="16"/>
      <c r="E24" s="3"/>
      <c r="F24" s="3"/>
      <c r="G24" s="6"/>
    </row>
    <row r="25" spans="2:7" s="8" customFormat="1" ht="47.25" customHeight="1">
      <c r="B25" s="1"/>
      <c r="C25" s="4"/>
      <c r="D25" s="16"/>
      <c r="E25" s="3"/>
      <c r="F25" s="3"/>
      <c r="G25" s="6"/>
    </row>
    <row r="26" spans="2:6" s="8" customFormat="1" ht="4.5" customHeight="1">
      <c r="B26" s="1"/>
      <c r="C26" s="37"/>
      <c r="D26" s="16"/>
      <c r="E26" s="3"/>
      <c r="F26" s="3"/>
    </row>
    <row r="27" spans="2:6" s="8" customFormat="1" ht="6.75" customHeight="1">
      <c r="B27" s="10"/>
      <c r="C27" s="11"/>
      <c r="D27" s="11"/>
      <c r="E27" s="11"/>
      <c r="F27" s="11"/>
    </row>
  </sheetData>
  <mergeCells count="1">
    <mergeCell ref="B1:E1"/>
  </mergeCells>
  <dataValidations count="1">
    <dataValidation type="list" allowBlank="1" showInputMessage="1" showErrorMessage="1" sqref="J8">
      <formula1>test</formula1>
    </dataValidation>
  </dataValidations>
  <printOptions/>
  <pageMargins left="0.75" right="0.75" top="1.75" bottom="1" header="0.75" footer="0.5"/>
  <pageSetup horizontalDpi="600" verticalDpi="600" orientation="portrait"/>
  <headerFooter alignWithMargins="0">
    <oddHeader>&amp;L&amp;"Myriad Web Pro,Bold"&amp;12Name:
Date:                            Section: &amp;R&amp;"Myriad Web Pro,Bold"&amp;20B-05.08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lastPrinted>2013-03-18T17:46:25Z</cp:lastPrinted>
  <dcterms:created xsi:type="dcterms:W3CDTF">2007-01-29T16:43:50Z</dcterms:created>
  <dcterms:modified xsi:type="dcterms:W3CDTF">2013-03-18T17:47:02Z</dcterms:modified>
  <cp:category/>
  <cp:version/>
  <cp:contentType/>
  <cp:contentStatus/>
</cp:coreProperties>
</file>