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0" yWindow="1640" windowWidth="13940" windowHeight="1124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B-09.10</t>
        </r>
        <r>
          <rPr>
            <sz val="8"/>
            <rFont val="Tahoma"/>
            <family val="0"/>
          </rPr>
          <t xml:space="preserve">
</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B-09.10</t>
        </r>
        <r>
          <rPr>
            <sz val="8"/>
            <rFont val="Tahoma"/>
            <family val="0"/>
          </rPr>
          <t xml:space="preserve">
</t>
        </r>
      </text>
    </comment>
  </commentList>
</comments>
</file>

<file path=xl/sharedStrings.xml><?xml version="1.0" encoding="utf-8"?>
<sst xmlns="http://schemas.openxmlformats.org/spreadsheetml/2006/main" count="30" uniqueCount="18">
  <si>
    <t>Cash</t>
  </si>
  <si>
    <t>Inventory</t>
  </si>
  <si>
    <t>Land</t>
  </si>
  <si>
    <t>Building and equipment (net)</t>
  </si>
  <si>
    <t>Consolidated</t>
  </si>
  <si>
    <t>Parrot</t>
  </si>
  <si>
    <t>Sparrow</t>
  </si>
  <si>
    <t>Parrot Corporation bought all of the stock of Sparrow Corporation from its existing shareholders on January 1, 20X6.  Parrot paid Sparrow's shareholders a total of $5,000,000, which was $2,000,000 in excess of the recorded stockholders' equity of Sparrow.  Further, the recorded values for each of the assets and liabilities of Sparrow were approximately equal to their estimated fair values, with the exception of land which had a fair value of $800,000.  Any additional purchase differential not assigned to land is attributable to goodwill.  Following is a listing of the separate assets and liabilities of each company, immediately following the acquisition.  The accounts of Sparrow are reported at their book value and do not reflect any purchase differential allocation.</t>
  </si>
  <si>
    <t>Investment in Sparrow</t>
  </si>
  <si>
    <t>Complete the "Consolidated" column to show how these accounts would appear in the consolidated balance sheet for Parrot and its subsidiary.  You will need to add an additional row for the goodwill.</t>
  </si>
  <si>
    <t>Goodwill</t>
  </si>
  <si>
    <t>*</t>
  </si>
  <si>
    <t>Accounts receivable</t>
  </si>
  <si>
    <t>Accounts payable</t>
  </si>
  <si>
    <t>Notes payable</t>
  </si>
  <si>
    <t>Common stock</t>
  </si>
  <si>
    <t>Retained earnings</t>
  </si>
  <si>
    <t>Accounts payable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</si>
</sst>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F800]dddd\,\ mmmm\ dd\,\ yyyy"/>
    <numFmt numFmtId="170" formatCode="[$-409]d\-mmm\-yy;@"/>
    <numFmt numFmtId="171" formatCode="[$-409]mmm\-yy;@"/>
    <numFmt numFmtId="172" formatCode="[$-409]mmmm\ d\,\ yyyy;@"/>
    <numFmt numFmtId="173" formatCode="[$-409]mmmm\-yy;@"/>
    <numFmt numFmtId="174" formatCode="&quot;Yes&quot;;&quot;Yes&quot;;&quot;No&quot;"/>
    <numFmt numFmtId="175" formatCode="&quot;True&quot;;&quot;True&quot;;&quot;False&quot;"/>
    <numFmt numFmtId="176" formatCode="&quot;On&quot;;&quot;On&quot;;&quot;Off&quot;"/>
    <numFmt numFmtId="177" formatCode="[$€-2]\ #,##0.00_);[Red]\([$€-2]\ #,##0.00\)"/>
    <numFmt numFmtId="178" formatCode="m/d/yy;@"/>
    <numFmt numFmtId="179" formatCode="[$-1010439]d/m/yyyy\ h:mm\ AM/PM;@"/>
    <numFmt numFmtId="180" formatCode="[$-1010000]d/m/yyyy;@"/>
    <numFmt numFmtId="181" formatCode="[$NPR]\ #,##0.00"/>
    <numFmt numFmtId="182" formatCode="[$NPR]\ #,##0"/>
    <numFmt numFmtId="183" formatCode="[$-409]dd\-mmm\-yy;@"/>
    <numFmt numFmtId="184" formatCode="[$NPR]\ #,##0_);\([$NPR]\ #,##0\)"/>
    <numFmt numFmtId="185" formatCode="[$-409]d\-mmm;@"/>
    <numFmt numFmtId="186" formatCode="General"/>
  </numFmts>
  <fonts count="36">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sz val="8"/>
      <name val="Tahoma"/>
      <family val="0"/>
    </font>
    <font>
      <sz val="11"/>
      <color indexed="8"/>
      <name val="Calibri"/>
      <family val="2"/>
    </font>
    <font>
      <sz val="11"/>
      <color indexed="9"/>
      <name val="Calibri"/>
      <family val="2"/>
    </font>
    <font>
      <sz val="11"/>
      <color indexed="20"/>
      <name val="Calibri"/>
      <family val="2"/>
    </font>
    <font>
      <sz val="10"/>
      <name val="Myriad Web Pro"/>
      <family val="0"/>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color indexed="16"/>
      <name val="Myriad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Myriad Web Pro"/>
      <family val="0"/>
    </font>
    <font>
      <u val="singleAccounting"/>
      <sz val="10"/>
      <name val="Myriad Web Pro"/>
      <family val="0"/>
    </font>
    <font>
      <u val="doubleAccounting"/>
      <sz val="10"/>
      <name val="Myriad Web Pro"/>
      <family val="0"/>
    </font>
    <font>
      <u val="singleAccounting"/>
      <sz val="10"/>
      <color indexed="16"/>
      <name val="Myriad Web Pro"/>
      <family val="0"/>
    </font>
    <font>
      <u val="doubleAccounting"/>
      <sz val="10"/>
      <color indexed="16"/>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thin">
        <color indexed="16"/>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5" borderId="0" applyNumberFormat="0" applyBorder="0" applyAlignment="0">
      <protection/>
    </xf>
    <xf numFmtId="0" fontId="9" fillId="20" borderId="0">
      <alignment/>
      <protection/>
    </xf>
    <xf numFmtId="0" fontId="10" fillId="20" borderId="0">
      <alignment horizontal="center" vertical="center"/>
      <protection/>
    </xf>
    <xf numFmtId="0" fontId="11" fillId="21" borderId="1" applyNumberFormat="0" applyAlignment="0" applyProtection="0"/>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3" fontId="9" fillId="23" borderId="3">
      <alignment horizontal="right" vertical="center" wrapText="1"/>
      <protection/>
    </xf>
    <xf numFmtId="0" fontId="14" fillId="23" borderId="4">
      <alignment horizontal="left" vertical="center" wrapText="1"/>
      <protection/>
    </xf>
    <xf numFmtId="0" fontId="15" fillId="23" borderId="0">
      <alignment horizontal="left" vertical="center" wrapText="1" indent="1"/>
      <protection/>
    </xf>
    <xf numFmtId="3" fontId="16" fillId="23" borderId="5" applyNumberFormat="0" applyFont="0" applyAlignment="0">
      <protection/>
    </xf>
    <xf numFmtId="16" fontId="9" fillId="23" borderId="0">
      <alignment horizontal="center" vertical="center" wrapText="1"/>
      <protection/>
    </xf>
    <xf numFmtId="0" fontId="17" fillId="23" borderId="6">
      <alignment horizontal="justify" vertical="center" wrapText="1"/>
      <protection/>
    </xf>
    <xf numFmtId="0" fontId="4" fillId="3" borderId="0" applyFont="0" applyAlignment="0">
      <protection/>
    </xf>
    <xf numFmtId="0" fontId="10" fillId="3" borderId="5" applyAlignment="0">
      <protection/>
    </xf>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183" fontId="23" fillId="11" borderId="10" applyNumberFormat="0" applyFont="0" applyFill="0" applyAlignment="0">
      <protection/>
    </xf>
    <xf numFmtId="183" fontId="9" fillId="0" borderId="10" applyNumberFormat="0" applyFont="0" applyFill="0" applyAlignment="0">
      <protection/>
    </xf>
    <xf numFmtId="183" fontId="9" fillId="15" borderId="11" applyNumberFormat="0" applyBorder="0" applyAlignment="0">
      <protection/>
    </xf>
    <xf numFmtId="0" fontId="10" fillId="7" borderId="12" applyAlignment="0">
      <protection/>
    </xf>
    <xf numFmtId="0" fontId="0" fillId="7" borderId="0">
      <alignment vertical="center"/>
      <protection/>
    </xf>
    <xf numFmtId="183" fontId="9" fillId="11" borderId="13" applyNumberFormat="0" applyBorder="0" applyAlignment="0">
      <protection/>
    </xf>
    <xf numFmtId="0" fontId="24" fillId="0" borderId="14" applyNumberFormat="0" applyFill="0" applyAlignment="0" applyProtection="0"/>
    <xf numFmtId="0" fontId="25" fillId="24" borderId="0" applyNumberFormat="0" applyBorder="0" applyAlignment="0" applyProtection="0"/>
    <xf numFmtId="0" fontId="0" fillId="25" borderId="15" applyNumberFormat="0" applyFont="0" applyAlignment="0" applyProtection="0"/>
    <xf numFmtId="0" fontId="26" fillId="21" borderId="16" applyNumberFormat="0" applyAlignment="0" applyProtection="0"/>
    <xf numFmtId="9" fontId="0" fillId="0" borderId="0" applyFont="0" applyFill="0" applyBorder="0" applyAlignment="0" applyProtection="0"/>
    <xf numFmtId="0" fontId="9" fillId="23" borderId="0" applyFill="0">
      <alignment horizontal="justify" vertical="top" wrapText="1"/>
      <protection/>
    </xf>
    <xf numFmtId="0" fontId="14" fillId="0" borderId="0">
      <alignment horizontal="justify" vertical="top" wrapText="1"/>
      <protection/>
    </xf>
    <xf numFmtId="0" fontId="23" fillId="0" borderId="0">
      <alignment horizontal="left" vertical="center" wrapText="1"/>
      <protection/>
    </xf>
    <xf numFmtId="0" fontId="27" fillId="0" borderId="0" applyNumberFormat="0" applyFill="0" applyBorder="0" applyAlignment="0" applyProtection="0"/>
    <xf numFmtId="0" fontId="28" fillId="0" borderId="17" applyNumberFormat="0" applyFill="0" applyAlignment="0" applyProtection="0"/>
    <xf numFmtId="0" fontId="9" fillId="26" borderId="0" applyNumberFormat="0" applyAlignment="0">
      <protection/>
    </xf>
    <xf numFmtId="0" fontId="10" fillId="8" borderId="0" applyNumberFormat="0" applyAlignment="0">
      <protection/>
    </xf>
    <xf numFmtId="0" fontId="29" fillId="0" borderId="0" applyNumberFormat="0" applyFill="0" applyBorder="0" applyAlignment="0" applyProtection="0"/>
  </cellStyleXfs>
  <cellXfs count="26">
    <xf numFmtId="0" fontId="0" fillId="0" borderId="0" xfId="0" applyAlignment="1">
      <alignment/>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xf>
    <xf numFmtId="0" fontId="9" fillId="0" borderId="0" xfId="0" applyFont="1" applyBorder="1" applyAlignment="1">
      <alignment horizontal="center" vertical="center" wrapText="1"/>
    </xf>
    <xf numFmtId="0" fontId="9" fillId="0" borderId="0" xfId="0" applyFont="1" applyAlignment="1">
      <alignment horizontal="left"/>
    </xf>
    <xf numFmtId="0" fontId="9" fillId="0" borderId="0" xfId="0" applyFont="1" applyAlignment="1">
      <alignment vertical="top" wrapText="1"/>
    </xf>
    <xf numFmtId="0" fontId="9" fillId="0" borderId="0" xfId="0" applyFont="1" applyAlignment="1">
      <alignment horizontal="center" vertical="top" wrapText="1"/>
    </xf>
    <xf numFmtId="42" fontId="9" fillId="0" borderId="0" xfId="0" applyNumberFormat="1" applyFont="1" applyAlignment="1">
      <alignment horizontal="left" vertical="center"/>
    </xf>
    <xf numFmtId="0" fontId="9" fillId="0" borderId="0" xfId="0" applyFont="1" applyAlignment="1">
      <alignment/>
    </xf>
    <xf numFmtId="41" fontId="9" fillId="0" borderId="0" xfId="0" applyNumberFormat="1" applyFont="1" applyAlignment="1">
      <alignment horizontal="left" vertical="center"/>
    </xf>
    <xf numFmtId="41" fontId="31" fillId="0" borderId="0" xfId="0" applyNumberFormat="1" applyFont="1" applyAlignment="1">
      <alignment horizontal="left" vertical="center"/>
    </xf>
    <xf numFmtId="41" fontId="31" fillId="0" borderId="0" xfId="0" applyNumberFormat="1" applyFont="1" applyAlignment="1">
      <alignment horizontal="right" vertical="center"/>
    </xf>
    <xf numFmtId="42" fontId="32" fillId="0" borderId="0" xfId="0" applyNumberFormat="1" applyFont="1" applyAlignment="1">
      <alignment horizontal="left" vertical="center"/>
    </xf>
    <xf numFmtId="42" fontId="32" fillId="0" borderId="0" xfId="0" applyNumberFormat="1" applyFont="1" applyAlignment="1">
      <alignment horizontal="right" vertical="center"/>
    </xf>
    <xf numFmtId="0" fontId="9" fillId="0" borderId="18" xfId="0" applyFont="1" applyBorder="1" applyAlignment="1">
      <alignment horizontal="center" wrapText="1"/>
    </xf>
    <xf numFmtId="0" fontId="9" fillId="0" borderId="0" xfId="0" applyFont="1" applyAlignment="1">
      <alignment horizontal="center" wrapText="1"/>
    </xf>
    <xf numFmtId="0" fontId="14" fillId="0" borderId="0" xfId="0" applyFont="1" applyAlignment="1">
      <alignment vertical="center" wrapText="1"/>
    </xf>
    <xf numFmtId="0" fontId="14" fillId="0" borderId="0" xfId="0" applyFont="1" applyAlignment="1">
      <alignment/>
    </xf>
    <xf numFmtId="42" fontId="14" fillId="0" borderId="0" xfId="0" applyNumberFormat="1" applyFont="1" applyAlignment="1">
      <alignment horizontal="left" vertical="center"/>
    </xf>
    <xf numFmtId="41" fontId="14" fillId="0" borderId="0" xfId="0" applyNumberFormat="1" applyFont="1" applyAlignment="1">
      <alignment horizontal="left" vertical="center"/>
    </xf>
    <xf numFmtId="41" fontId="33" fillId="0" borderId="0" xfId="0" applyNumberFormat="1" applyFont="1" applyAlignment="1">
      <alignment horizontal="left" vertical="center"/>
    </xf>
    <xf numFmtId="42" fontId="34" fillId="0" borderId="0" xfId="0" applyNumberFormat="1" applyFont="1" applyAlignment="1">
      <alignment horizontal="left" vertical="center"/>
    </xf>
    <xf numFmtId="0" fontId="14" fillId="0" borderId="19" xfId="0" applyFont="1" applyBorder="1" applyAlignment="1">
      <alignment horizontal="center" wrapText="1"/>
    </xf>
    <xf numFmtId="0" fontId="9" fillId="0" borderId="0" xfId="0" applyFont="1" applyAlignment="1">
      <alignment horizontal="left" vertical="top" wrapText="1"/>
    </xf>
    <xf numFmtId="0" fontId="9" fillId="0" borderId="0" xfId="77" applyFont="1" applyFill="1">
      <alignment horizontal="justify" vertical="top"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H18"/>
  <sheetViews>
    <sheetView showGridLines="0" tabSelected="1" workbookViewId="0" topLeftCell="A1">
      <selection activeCell="A1" sqref="A1:H1"/>
    </sheetView>
  </sheetViews>
  <sheetFormatPr defaultColWidth="8.8515625" defaultRowHeight="12.75"/>
  <cols>
    <col min="1" max="1" width="1.1484375" style="3" customWidth="1"/>
    <col min="2" max="2" width="26.00390625" style="3" customWidth="1"/>
    <col min="3" max="3" width="14.421875" style="3" customWidth="1"/>
    <col min="4" max="4" width="1.8515625" style="3" customWidth="1"/>
    <col min="5" max="5" width="14.421875" style="3" customWidth="1"/>
    <col min="6" max="6" width="1.8515625" style="3" customWidth="1"/>
    <col min="7" max="7" width="14.421875" style="3" customWidth="1"/>
    <col min="8" max="8" width="7.421875" style="3" customWidth="1"/>
    <col min="9" max="9" width="0.42578125" style="3" customWidth="1"/>
    <col min="10" max="16384" width="8.8515625" style="3" customWidth="1"/>
  </cols>
  <sheetData>
    <row r="1" spans="1:8" ht="142.5" customHeight="1">
      <c r="A1" s="25" t="s">
        <v>7</v>
      </c>
      <c r="B1" s="25"/>
      <c r="C1" s="25"/>
      <c r="D1" s="25"/>
      <c r="E1" s="25"/>
      <c r="F1" s="25"/>
      <c r="G1" s="25"/>
      <c r="H1" s="25"/>
    </row>
    <row r="2" spans="1:7" ht="21" customHeight="1">
      <c r="A2" s="1"/>
      <c r="B2" s="1"/>
      <c r="C2" s="15" t="s">
        <v>5</v>
      </c>
      <c r="D2" s="16"/>
      <c r="E2" s="15" t="s">
        <v>6</v>
      </c>
      <c r="F2" s="9"/>
      <c r="G2" s="15" t="s">
        <v>4</v>
      </c>
    </row>
    <row r="3" spans="1:5" ht="9" customHeight="1">
      <c r="A3" s="1"/>
      <c r="B3" s="1"/>
      <c r="C3" s="4"/>
      <c r="D3" s="2"/>
      <c r="E3" s="4"/>
    </row>
    <row r="4" spans="1:7" ht="18" customHeight="1">
      <c r="A4" s="1"/>
      <c r="B4" s="1" t="s">
        <v>0</v>
      </c>
      <c r="C4" s="8">
        <v>1450000</v>
      </c>
      <c r="D4" s="8"/>
      <c r="E4" s="8">
        <v>160000</v>
      </c>
      <c r="F4" s="9"/>
      <c r="G4" s="9"/>
    </row>
    <row r="5" spans="1:7" ht="18" customHeight="1">
      <c r="A5" s="1"/>
      <c r="B5" s="1" t="s">
        <v>12</v>
      </c>
      <c r="C5" s="10">
        <v>430000</v>
      </c>
      <c r="D5" s="10"/>
      <c r="E5" s="10">
        <v>335000</v>
      </c>
      <c r="F5" s="9"/>
      <c r="G5" s="9"/>
    </row>
    <row r="6" spans="1:7" ht="18" customHeight="1">
      <c r="A6" s="1"/>
      <c r="B6" s="1" t="s">
        <v>1</v>
      </c>
      <c r="C6" s="10">
        <v>850000</v>
      </c>
      <c r="D6" s="10"/>
      <c r="E6" s="10">
        <v>725000</v>
      </c>
      <c r="F6" s="9"/>
      <c r="G6" s="9"/>
    </row>
    <row r="7" spans="1:7" ht="18" customHeight="1">
      <c r="A7" s="1"/>
      <c r="B7" s="1" t="s">
        <v>8</v>
      </c>
      <c r="C7" s="10">
        <v>5000000</v>
      </c>
      <c r="D7" s="10"/>
      <c r="E7" s="10">
        <v>0</v>
      </c>
      <c r="F7" s="9"/>
      <c r="G7" s="9"/>
    </row>
    <row r="8" spans="1:7" ht="18" customHeight="1">
      <c r="A8" s="1"/>
      <c r="B8" s="1" t="s">
        <v>2</v>
      </c>
      <c r="C8" s="10">
        <v>550000</v>
      </c>
      <c r="D8" s="10"/>
      <c r="E8" s="10">
        <v>500000</v>
      </c>
      <c r="F8" s="9"/>
      <c r="G8" s="9"/>
    </row>
    <row r="9" spans="1:7" ht="18" customHeight="1">
      <c r="A9" s="1"/>
      <c r="B9" s="1" t="s">
        <v>3</v>
      </c>
      <c r="C9" s="11">
        <v>1700000</v>
      </c>
      <c r="D9" s="10"/>
      <c r="E9" s="11">
        <v>2530000</v>
      </c>
      <c r="F9" s="9"/>
      <c r="G9" s="12">
        <v>0</v>
      </c>
    </row>
    <row r="10" spans="1:7" ht="18" customHeight="1">
      <c r="A10" s="1"/>
      <c r="B10" s="1"/>
      <c r="C10" s="13">
        <f>SUM(C4:C9)</f>
        <v>9980000</v>
      </c>
      <c r="D10" s="10"/>
      <c r="E10" s="13">
        <f>SUM(E4:E9)</f>
        <v>4250000</v>
      </c>
      <c r="F10" s="9"/>
      <c r="G10" s="13">
        <v>0</v>
      </c>
    </row>
    <row r="11" spans="1:7" ht="18" customHeight="1">
      <c r="A11" s="1"/>
      <c r="B11" s="1"/>
      <c r="C11" s="13"/>
      <c r="D11" s="10"/>
      <c r="E11" s="13"/>
      <c r="F11" s="9"/>
      <c r="G11" s="14"/>
    </row>
    <row r="12" spans="1:7" ht="18" customHeight="1">
      <c r="A12" s="1"/>
      <c r="B12" s="1" t="s">
        <v>17</v>
      </c>
      <c r="C12" s="8">
        <v>460000</v>
      </c>
      <c r="D12" s="10"/>
      <c r="E12" s="8">
        <v>450000</v>
      </c>
      <c r="F12" s="5"/>
      <c r="G12" s="10"/>
    </row>
    <row r="13" spans="1:7" ht="18" customHeight="1">
      <c r="A13" s="1"/>
      <c r="B13" s="1" t="s">
        <v>14</v>
      </c>
      <c r="C13" s="10">
        <v>1700000</v>
      </c>
      <c r="D13" s="10"/>
      <c r="E13" s="10">
        <v>800000</v>
      </c>
      <c r="F13" s="5"/>
      <c r="G13" s="10"/>
    </row>
    <row r="14" spans="1:7" ht="18" customHeight="1">
      <c r="A14" s="1"/>
      <c r="B14" s="1" t="s">
        <v>15</v>
      </c>
      <c r="C14" s="10">
        <v>2530000</v>
      </c>
      <c r="D14" s="10"/>
      <c r="E14" s="10">
        <v>1000000</v>
      </c>
      <c r="F14" s="5"/>
      <c r="G14" s="10"/>
    </row>
    <row r="15" spans="1:7" ht="18" customHeight="1">
      <c r="A15" s="1"/>
      <c r="B15" s="1" t="s">
        <v>16</v>
      </c>
      <c r="C15" s="11">
        <v>5290000</v>
      </c>
      <c r="D15" s="10"/>
      <c r="E15" s="11">
        <v>2000000</v>
      </c>
      <c r="F15" s="5"/>
      <c r="G15" s="12">
        <v>0</v>
      </c>
    </row>
    <row r="16" spans="1:7" ht="18" customHeight="1">
      <c r="A16" s="1"/>
      <c r="B16" s="1"/>
      <c r="C16" s="13">
        <f>SUM(C12:C15)</f>
        <v>9980000</v>
      </c>
      <c r="D16" s="10"/>
      <c r="E16" s="13">
        <f>SUM(E12:E15)</f>
        <v>4250000</v>
      </c>
      <c r="F16" s="5"/>
      <c r="G16" s="13">
        <v>0</v>
      </c>
    </row>
    <row r="17" spans="1:5" ht="19.5" customHeight="1">
      <c r="A17" s="6"/>
      <c r="B17" s="6"/>
      <c r="C17" s="7"/>
      <c r="D17" s="7"/>
      <c r="E17" s="7"/>
    </row>
    <row r="18" spans="1:8" ht="50.25" customHeight="1">
      <c r="A18" s="25" t="s">
        <v>9</v>
      </c>
      <c r="B18" s="25"/>
      <c r="C18" s="25"/>
      <c r="D18" s="25"/>
      <c r="E18" s="25"/>
      <c r="F18" s="25"/>
      <c r="G18" s="25"/>
      <c r="H18" s="25"/>
    </row>
  </sheetData>
  <mergeCells count="2">
    <mergeCell ref="A1:H1"/>
    <mergeCell ref="A18:H18"/>
  </mergeCells>
  <printOptions/>
  <pageMargins left="0.75" right="0.75" top="1.75" bottom="1" header="0.75" footer="0.5"/>
  <pageSetup horizontalDpi="600" verticalDpi="600" orientation="portrait"/>
  <headerFooter alignWithMargins="0">
    <oddHeader>&amp;R&amp;"Myriad Web Pro,Bold"&amp;20B-09.10</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H17"/>
  <sheetViews>
    <sheetView showGridLines="0" workbookViewId="0" topLeftCell="A1">
      <selection activeCell="A1" sqref="A1:H1"/>
    </sheetView>
  </sheetViews>
  <sheetFormatPr defaultColWidth="8.8515625" defaultRowHeight="12.75"/>
  <cols>
    <col min="1" max="1" width="2.00390625" style="3" customWidth="1"/>
    <col min="2" max="2" width="26.00390625" style="3" customWidth="1"/>
    <col min="3" max="3" width="14.421875" style="3" customWidth="1"/>
    <col min="4" max="4" width="1.8515625" style="3" customWidth="1"/>
    <col min="5" max="5" width="14.421875" style="3" customWidth="1"/>
    <col min="6" max="6" width="1.8515625" style="3" customWidth="1"/>
    <col min="7" max="7" width="15.8515625" style="3" customWidth="1"/>
    <col min="8" max="8" width="4.8515625" style="3" customWidth="1"/>
    <col min="9" max="9" width="0.42578125" style="3" customWidth="1"/>
    <col min="10" max="16384" width="8.8515625" style="3" customWidth="1"/>
  </cols>
  <sheetData>
    <row r="1" spans="1:8" ht="14.25" customHeight="1">
      <c r="A1" s="24"/>
      <c r="B1" s="24"/>
      <c r="C1" s="24"/>
      <c r="D1" s="24"/>
      <c r="E1" s="24"/>
      <c r="F1" s="24"/>
      <c r="G1" s="24"/>
      <c r="H1" s="24"/>
    </row>
    <row r="2" spans="1:7" ht="24" customHeight="1">
      <c r="A2" s="1"/>
      <c r="B2" s="1"/>
      <c r="C2" s="15" t="s">
        <v>5</v>
      </c>
      <c r="D2" s="16"/>
      <c r="E2" s="15" t="s">
        <v>6</v>
      </c>
      <c r="F2" s="9"/>
      <c r="G2" s="23" t="s">
        <v>4</v>
      </c>
    </row>
    <row r="3" spans="1:7" ht="9" customHeight="1">
      <c r="A3" s="1"/>
      <c r="B3" s="1"/>
      <c r="C3" s="4"/>
      <c r="D3" s="2"/>
      <c r="E3" s="4"/>
      <c r="G3" s="18"/>
    </row>
    <row r="4" spans="1:7" ht="18" customHeight="1">
      <c r="A4" s="1"/>
      <c r="B4" s="1" t="s">
        <v>0</v>
      </c>
      <c r="C4" s="8">
        <v>1450000</v>
      </c>
      <c r="D4" s="8"/>
      <c r="E4" s="8">
        <v>160000</v>
      </c>
      <c r="F4" s="5"/>
      <c r="G4" s="19">
        <v>0</v>
      </c>
    </row>
    <row r="5" spans="1:7" ht="18" customHeight="1">
      <c r="A5" s="1"/>
      <c r="B5" s="1" t="s">
        <v>12</v>
      </c>
      <c r="C5" s="10">
        <v>430000</v>
      </c>
      <c r="D5" s="10"/>
      <c r="E5" s="10">
        <v>335000</v>
      </c>
      <c r="F5" s="10"/>
      <c r="G5" s="20">
        <v>0</v>
      </c>
    </row>
    <row r="6" spans="1:7" ht="18" customHeight="1">
      <c r="A6" s="1"/>
      <c r="B6" s="1" t="s">
        <v>1</v>
      </c>
      <c r="C6" s="10">
        <v>850000</v>
      </c>
      <c r="D6" s="10"/>
      <c r="E6" s="10">
        <v>725000</v>
      </c>
      <c r="F6" s="10"/>
      <c r="G6" s="20">
        <v>0</v>
      </c>
    </row>
    <row r="7" spans="1:7" ht="18" customHeight="1">
      <c r="A7" s="1"/>
      <c r="B7" s="1" t="s">
        <v>8</v>
      </c>
      <c r="C7" s="10">
        <v>5000000</v>
      </c>
      <c r="D7" s="10"/>
      <c r="E7" s="10">
        <v>0</v>
      </c>
      <c r="F7" s="10"/>
      <c r="G7" s="20">
        <v>0</v>
      </c>
    </row>
    <row r="8" spans="1:7" ht="18" customHeight="1">
      <c r="A8" s="1"/>
      <c r="B8" s="1" t="s">
        <v>2</v>
      </c>
      <c r="C8" s="10">
        <v>550000</v>
      </c>
      <c r="D8" s="10"/>
      <c r="E8" s="10">
        <v>500000</v>
      </c>
      <c r="F8" s="10"/>
      <c r="G8" s="20">
        <v>0</v>
      </c>
    </row>
    <row r="9" spans="1:7" ht="18" customHeight="1">
      <c r="A9" s="1"/>
      <c r="B9" s="1" t="s">
        <v>3</v>
      </c>
      <c r="C9" s="10">
        <v>1700000</v>
      </c>
      <c r="D9" s="10"/>
      <c r="E9" s="10">
        <v>2530000</v>
      </c>
      <c r="F9" s="5"/>
      <c r="G9" s="20">
        <v>0</v>
      </c>
    </row>
    <row r="10" spans="1:7" ht="18" customHeight="1">
      <c r="A10" s="17" t="s">
        <v>11</v>
      </c>
      <c r="B10" s="17" t="s">
        <v>10</v>
      </c>
      <c r="C10" s="11">
        <v>0</v>
      </c>
      <c r="D10" s="10"/>
      <c r="E10" s="11">
        <v>0</v>
      </c>
      <c r="F10" s="5"/>
      <c r="G10" s="21">
        <v>0</v>
      </c>
    </row>
    <row r="11" spans="1:7" ht="18" customHeight="1">
      <c r="A11" s="1"/>
      <c r="B11" s="1"/>
      <c r="C11" s="13">
        <f>SUM(C4:C10)</f>
        <v>9980000</v>
      </c>
      <c r="D11" s="10"/>
      <c r="E11" s="13">
        <f>SUM(E4:E10)</f>
        <v>4250000</v>
      </c>
      <c r="F11" s="5"/>
      <c r="G11" s="22">
        <f>SUM(G4:G10)</f>
        <v>0</v>
      </c>
    </row>
    <row r="12" spans="1:7" ht="18" customHeight="1">
      <c r="A12" s="1"/>
      <c r="B12" s="1"/>
      <c r="C12" s="10"/>
      <c r="D12" s="10"/>
      <c r="E12" s="10"/>
      <c r="F12" s="5"/>
      <c r="G12" s="20"/>
    </row>
    <row r="13" spans="1:7" ht="18" customHeight="1">
      <c r="A13" s="1"/>
      <c r="B13" s="1" t="s">
        <v>13</v>
      </c>
      <c r="C13" s="8">
        <v>460000</v>
      </c>
      <c r="D13" s="10"/>
      <c r="E13" s="8">
        <v>450000</v>
      </c>
      <c r="F13" s="5"/>
      <c r="G13" s="19">
        <v>0</v>
      </c>
    </row>
    <row r="14" spans="1:7" ht="18" customHeight="1">
      <c r="A14" s="1"/>
      <c r="B14" s="1" t="s">
        <v>14</v>
      </c>
      <c r="C14" s="10">
        <v>1700000</v>
      </c>
      <c r="D14" s="10"/>
      <c r="E14" s="10">
        <v>800000</v>
      </c>
      <c r="F14" s="5"/>
      <c r="G14" s="20">
        <v>0</v>
      </c>
    </row>
    <row r="15" spans="1:7" ht="18" customHeight="1">
      <c r="A15" s="1"/>
      <c r="B15" s="1" t="s">
        <v>15</v>
      </c>
      <c r="C15" s="10">
        <v>2530000</v>
      </c>
      <c r="D15" s="10"/>
      <c r="E15" s="10">
        <v>1000000</v>
      </c>
      <c r="F15" s="5"/>
      <c r="G15" s="20">
        <v>0</v>
      </c>
    </row>
    <row r="16" spans="1:7" ht="18" customHeight="1">
      <c r="A16" s="1"/>
      <c r="B16" s="1" t="s">
        <v>16</v>
      </c>
      <c r="C16" s="11">
        <v>5290000</v>
      </c>
      <c r="D16" s="10"/>
      <c r="E16" s="11">
        <v>2000000</v>
      </c>
      <c r="F16" s="5"/>
      <c r="G16" s="21">
        <v>0</v>
      </c>
    </row>
    <row r="17" spans="1:7" ht="18" customHeight="1">
      <c r="A17" s="1"/>
      <c r="B17" s="1"/>
      <c r="C17" s="13">
        <f>SUM(C13:C16)</f>
        <v>9980000</v>
      </c>
      <c r="D17" s="10"/>
      <c r="E17" s="13">
        <f>SUM(E13:E16)</f>
        <v>4250000</v>
      </c>
      <c r="F17" s="5"/>
      <c r="G17" s="22">
        <f>SUM(G13:G16)</f>
        <v>0</v>
      </c>
    </row>
  </sheetData>
  <mergeCells count="1">
    <mergeCell ref="A1:H1"/>
  </mergeCells>
  <printOptions/>
  <pageMargins left="0.75" right="0.75" top="1.75" bottom="1" header="0.75" footer="0.5"/>
  <pageSetup horizontalDpi="600" verticalDpi="600" orientation="portrait"/>
  <headerFooter alignWithMargins="0">
    <oddHeader>&amp;L&amp;"Myriad Web Pro,Bold"&amp;12Name:
Date:                            Section: &amp;R&amp;"Myriad Web Pro,Bold"&amp;20B-09.10</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2013-02-26T20:57:22Z</cp:lastPrinted>
  <dcterms:created xsi:type="dcterms:W3CDTF">2007-01-29T16:43:50Z</dcterms:created>
  <dcterms:modified xsi:type="dcterms:W3CDTF">2013-04-23T21:02:51Z</dcterms:modified>
  <cp:category/>
  <cp:version/>
  <cp:contentType/>
  <cp:contentStatus/>
</cp:coreProperties>
</file>