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5020" windowHeight="21180"/>
  </bookViews>
  <sheets>
    <sheet name="Problem" sheetId="19" r:id="rId1"/>
  </sheets>
  <definedNames>
    <definedName name="dividends">Problem!$A$66:$A$68</definedName>
    <definedName name="equity">Problem!$A$72:$A$75</definedName>
    <definedName name="income">Problem!$A$63:$A$65</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B16" i="19"/>
  <c r="B12"/>
  <c r="A63"/>
</calcChain>
</file>

<file path=xl/sharedStrings.xml><?xml version="1.0" encoding="utf-8"?>
<sst xmlns="http://schemas.openxmlformats.org/spreadsheetml/2006/main" count="52" uniqueCount="31">
  <si>
    <t xml:space="preserve"> </t>
  </si>
  <si>
    <t>Operating activities</t>
  </si>
  <si>
    <t>Investing activities</t>
  </si>
  <si>
    <t>Cash received from customers</t>
  </si>
  <si>
    <t>Cash paid for wages</t>
  </si>
  <si>
    <t>Cash paid for rent</t>
  </si>
  <si>
    <t>Cash received from interest</t>
  </si>
  <si>
    <t>Cash paid for utilities</t>
  </si>
  <si>
    <t>Cash paid for supplies</t>
  </si>
  <si>
    <t>Financing activities</t>
  </si>
  <si>
    <t>Payment of dividends</t>
  </si>
  <si>
    <t>Proceeds from long-term loan</t>
  </si>
  <si>
    <t>Proceeds from sale of land</t>
  </si>
  <si>
    <t>Purchase of building</t>
  </si>
  <si>
    <t>Traded truck for building</t>
  </si>
  <si>
    <t>Traded trucks for building</t>
  </si>
  <si>
    <t>Issued capital stock</t>
  </si>
  <si>
    <t>Capital stock</t>
  </si>
  <si>
    <t>Retained earnings</t>
  </si>
  <si>
    <t xml:space="preserve">Beginning balance - January 1, 20XX </t>
  </si>
  <si>
    <t>Net income (loss)</t>
  </si>
  <si>
    <t>Dividends</t>
  </si>
  <si>
    <t>Beginning total equity:</t>
  </si>
  <si>
    <t>ADDITIONAL INFORMATION ABOUT ENDING EQUITY</t>
  </si>
  <si>
    <t xml:space="preserve">Ending balance of retained earnings </t>
  </si>
  <si>
    <t>Ending balance of total equity</t>
  </si>
  <si>
    <t>Total beginning equity</t>
  </si>
  <si>
    <t>Capital stock issued during the period</t>
  </si>
  <si>
    <t>ADDITIONAL INFORMATION ABOUT BEGINNING EQUITY</t>
  </si>
  <si>
    <t>Ending balance - December 31, 20XX</t>
  </si>
  <si>
    <t>Experiment with alternative amounts of net income (loss) and dividends by selecting alternatives from the drop-down pick lists that will appear when you click within the adjacent boxes, below.  Then, calculate the ending balance of retained earnings and manually enter that value in the red boxed cell.  A correct answer will turn that cell green.
After you successfully get a green value for ending retained earnings, scroll down to the bottom and select alternative values for ending total equity from the drop-down pick list that will appear when you click within the applicable the boxed cell.  Then, calculate the dollar value of capital stock issued during the year and manually enter that value in the red cell.  A correct answer will turn that cell green.</t>
  </si>
</sst>
</file>

<file path=xl/styles.xml><?xml version="1.0" encoding="utf-8"?>
<styleSheet xmlns="http://schemas.openxmlformats.org/spreadsheetml/2006/main">
  <numFmts count="4">
    <numFmt numFmtId="42" formatCode="_(&quot;$&quot;* #,##0_);_(&quot;$&quot;* \(#,##0\);_(&quot;$&quot;* &quot;-&quot;_);_(@_)"/>
    <numFmt numFmtId="41" formatCode="_(* #,##0_);_(* \(#,##0\);_(* &quot;-&quot;_);_(@_)"/>
    <numFmt numFmtId="164" formatCode="_(* #,##0_);_(* \(#,##0\);_(* &quot;-&quot;_);_(@_)"/>
    <numFmt numFmtId="165" formatCode="[$-409]dd\-mmm\-yy;@"/>
  </numFmts>
  <fonts count="15">
    <font>
      <sz val="10"/>
      <name val="Arial"/>
    </font>
    <font>
      <sz val="10"/>
      <name val="Arial"/>
    </font>
    <font>
      <sz val="8"/>
      <name val="Arial"/>
      <family val="2"/>
    </font>
    <font>
      <sz val="12"/>
      <color indexed="12"/>
      <name val="Arial"/>
      <family val="2"/>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amily val="2"/>
    </font>
    <font>
      <sz val="12"/>
      <name val="Myriad Pro"/>
      <family val="2"/>
    </font>
    <font>
      <b/>
      <sz val="10"/>
      <name val="Myriad Web Pro"/>
    </font>
    <font>
      <b/>
      <sz val="12"/>
      <name val="Myriad Web Pro"/>
    </font>
    <font>
      <b/>
      <u val="doubleAccounting"/>
      <sz val="10"/>
      <name val="Myriad Web Pro"/>
    </font>
    <font>
      <b/>
      <u val="singleAccounting"/>
      <sz val="10"/>
      <name val="Myriad Web Pro"/>
    </font>
  </fonts>
  <fills count="13">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indexed="31"/>
        <bgColor indexed="64"/>
      </patternFill>
    </fill>
  </fills>
  <borders count="13">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slantDashDot">
        <color indexed="64"/>
      </bottom>
      <diagonal/>
    </border>
    <border>
      <left/>
      <right/>
      <top style="slantDashDot">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3">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5" fontId="10" fillId="6" borderId="5" applyNumberFormat="0" applyFont="0" applyFill="0" applyAlignment="0">
      <alignment horizontal="left" vertical="center" wrapText="1"/>
    </xf>
    <xf numFmtId="165" fontId="4" fillId="0" borderId="5" applyNumberFormat="0" applyFont="0" applyFill="0" applyAlignment="0">
      <alignment horizontal="center" vertical="center" wrapText="1"/>
    </xf>
    <xf numFmtId="165"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5"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cellStyleXfs>
  <cellXfs count="40">
    <xf numFmtId="0" fontId="0" fillId="0" borderId="0" xfId="0"/>
    <xf numFmtId="0" fontId="4" fillId="0" borderId="0" xfId="0" applyFont="1"/>
    <xf numFmtId="0" fontId="4" fillId="11" borderId="0" xfId="0" applyFont="1" applyFill="1"/>
    <xf numFmtId="0" fontId="4" fillId="11" borderId="0" xfId="0" applyFont="1" applyFill="1" applyAlignment="1">
      <alignment vertical="top"/>
    </xf>
    <xf numFmtId="0" fontId="4" fillId="11" borderId="0" xfId="0" applyFont="1" applyFill="1" applyAlignment="1">
      <alignment vertical="center"/>
    </xf>
    <xf numFmtId="0" fontId="4" fillId="0" borderId="0" xfId="0" applyFont="1" applyProtection="1">
      <protection hidden="1"/>
    </xf>
    <xf numFmtId="0" fontId="12" fillId="0" borderId="0" xfId="0" applyFont="1" applyAlignment="1" applyProtection="1">
      <alignment horizontal="left" vertical="center" wrapText="1"/>
      <protection hidden="1"/>
    </xf>
    <xf numFmtId="0" fontId="4" fillId="0" borderId="0" xfId="0" applyFont="1" applyFill="1"/>
    <xf numFmtId="0" fontId="4" fillId="0" borderId="0" xfId="0" applyFont="1" applyFill="1" applyAlignment="1">
      <alignment vertical="top"/>
    </xf>
    <xf numFmtId="0" fontId="4" fillId="0" borderId="0" xfId="0" applyFont="1" applyFill="1" applyAlignment="1">
      <alignment vertical="center"/>
    </xf>
    <xf numFmtId="0" fontId="4" fillId="0" borderId="0" xfId="0" applyFont="1" applyFill="1" applyProtection="1">
      <protection hidden="1"/>
    </xf>
    <xf numFmtId="0" fontId="4" fillId="0" borderId="0" xfId="0" applyFont="1" applyFill="1" applyAlignment="1" applyProtection="1">
      <alignment vertical="top"/>
      <protection hidden="1"/>
    </xf>
    <xf numFmtId="0" fontId="4" fillId="0" borderId="0" xfId="0" applyFont="1" applyAlignment="1" applyProtection="1">
      <alignment horizontal="center" vertical="center"/>
      <protection hidden="1"/>
    </xf>
    <xf numFmtId="0" fontId="4" fillId="0" borderId="0" xfId="0" applyFont="1" applyFill="1" applyAlignment="1" applyProtection="1">
      <alignment vertical="center"/>
      <protection hidden="1"/>
    </xf>
    <xf numFmtId="164" fontId="11" fillId="0" borderId="0" xfId="0" applyNumberFormat="1" applyFont="1" applyAlignment="1" applyProtection="1">
      <alignment horizontal="left" vertical="center"/>
      <protection hidden="1"/>
    </xf>
    <xf numFmtId="42" fontId="11" fillId="0" borderId="0" xfId="18" applyNumberFormat="1" applyFont="1" applyFill="1" applyBorder="1" applyAlignment="1" applyProtection="1">
      <alignment horizontal="center" vertical="center"/>
      <protection hidden="1"/>
    </xf>
    <xf numFmtId="164" fontId="11" fillId="11" borderId="0" xfId="18" applyNumberFormat="1" applyFont="1" applyFill="1" applyBorder="1" applyAlignment="1" applyProtection="1">
      <alignment horizontal="left" vertical="center"/>
      <protection hidden="1"/>
    </xf>
    <xf numFmtId="164" fontId="14" fillId="0" borderId="0" xfId="18" applyNumberFormat="1" applyFont="1" applyFill="1" applyBorder="1" applyAlignment="1" applyProtection="1">
      <alignment horizontal="center" vertical="center"/>
      <protection hidden="1"/>
    </xf>
    <xf numFmtId="42" fontId="13" fillId="11" borderId="0" xfId="18" applyNumberFormat="1" applyFont="1" applyFill="1" applyAlignment="1" applyProtection="1">
      <alignment horizontal="center" vertical="center"/>
      <protection hidden="1"/>
    </xf>
    <xf numFmtId="0" fontId="11" fillId="0" borderId="0" xfId="0" applyFont="1" applyAlignment="1" applyProtection="1">
      <alignment horizontal="left" vertical="center" indent="4"/>
      <protection hidden="1"/>
    </xf>
    <xf numFmtId="42" fontId="11" fillId="11" borderId="0" xfId="18" applyNumberFormat="1" applyFont="1" applyFill="1" applyBorder="1" applyAlignment="1" applyProtection="1">
      <alignment horizontal="center" vertical="center"/>
      <protection hidden="1"/>
    </xf>
    <xf numFmtId="164" fontId="11" fillId="0" borderId="0" xfId="0" applyNumberFormat="1" applyFont="1" applyAlignment="1" applyProtection="1">
      <alignment horizontal="left" vertical="center" indent="4"/>
      <protection hidden="1"/>
    </xf>
    <xf numFmtId="164" fontId="14" fillId="0" borderId="10" xfId="18" applyNumberFormat="1" applyFont="1" applyFill="1" applyBorder="1" applyAlignment="1" applyProtection="1">
      <alignment horizontal="center" vertical="center"/>
      <protection hidden="1"/>
    </xf>
    <xf numFmtId="0" fontId="11" fillId="0" borderId="0" xfId="0" applyFont="1" applyAlignment="1" applyProtection="1">
      <alignment vertical="center"/>
      <protection hidden="1"/>
    </xf>
    <xf numFmtId="37" fontId="12" fillId="0" borderId="0" xfId="18" applyNumberFormat="1" applyFont="1" applyFill="1" applyBorder="1" applyAlignment="1" applyProtection="1">
      <alignment horizontal="center" vertical="center" wrapText="1"/>
      <protection hidden="1"/>
    </xf>
    <xf numFmtId="37" fontId="11" fillId="0" borderId="0" xfId="18" applyNumberFormat="1" applyFont="1" applyFill="1" applyBorder="1" applyAlignment="1" applyProtection="1">
      <alignment horizontal="left" vertical="center" wrapText="1"/>
      <protection hidden="1"/>
    </xf>
    <xf numFmtId="37" fontId="11" fillId="0" borderId="0" xfId="18" applyNumberFormat="1" applyFont="1" applyFill="1" applyBorder="1" applyAlignment="1" applyProtection="1">
      <alignment horizontal="left" vertical="center" wrapText="1" indent="2"/>
      <protection hidden="1"/>
    </xf>
    <xf numFmtId="0" fontId="11" fillId="0" borderId="0" xfId="0" applyFont="1" applyAlignment="1" applyProtection="1">
      <protection hidden="1"/>
    </xf>
    <xf numFmtId="0" fontId="4" fillId="0" borderId="0" xfId="0" applyFont="1" applyAlignment="1" applyProtection="1">
      <protection hidden="1"/>
    </xf>
    <xf numFmtId="164" fontId="11" fillId="11" borderId="0" xfId="18" applyNumberFormat="1" applyFont="1" applyFill="1" applyBorder="1" applyAlignment="1" applyProtection="1">
      <alignment horizontal="left" vertical="center" indent="1"/>
      <protection hidden="1"/>
    </xf>
    <xf numFmtId="164" fontId="11" fillId="0" borderId="0" xfId="0" applyNumberFormat="1" applyFont="1" applyAlignment="1" applyProtection="1">
      <alignment horizontal="left" vertical="center" indent="1"/>
      <protection hidden="1"/>
    </xf>
    <xf numFmtId="42" fontId="11" fillId="11" borderId="0" xfId="18" applyNumberFormat="1" applyFont="1" applyFill="1" applyAlignment="1" applyProtection="1">
      <alignment horizontal="center" vertical="center"/>
      <protection hidden="1"/>
    </xf>
    <xf numFmtId="164" fontId="11" fillId="11" borderId="9" xfId="0" applyNumberFormat="1" applyFont="1" applyFill="1" applyBorder="1" applyAlignment="1" applyProtection="1">
      <alignment horizontal="left" vertical="center" indent="2"/>
      <protection hidden="1"/>
    </xf>
    <xf numFmtId="164" fontId="11" fillId="11" borderId="9" xfId="0" applyNumberFormat="1" applyFont="1" applyFill="1" applyBorder="1" applyAlignment="1" applyProtection="1">
      <alignment horizontal="left" vertical="center" indent="1"/>
      <protection hidden="1"/>
    </xf>
    <xf numFmtId="164" fontId="11" fillId="0" borderId="11" xfId="18" applyNumberFormat="1" applyFont="1" applyFill="1" applyBorder="1" applyAlignment="1" applyProtection="1">
      <alignment horizontal="center" vertical="center"/>
      <protection locked="0" hidden="1"/>
    </xf>
    <xf numFmtId="42" fontId="13" fillId="11" borderId="11" xfId="18" applyNumberFormat="1" applyFont="1" applyFill="1" applyBorder="1" applyAlignment="1" applyProtection="1">
      <alignment horizontal="center" vertical="center"/>
      <protection locked="0" hidden="1"/>
    </xf>
    <xf numFmtId="164" fontId="11" fillId="0" borderId="12" xfId="18" applyNumberFormat="1" applyFont="1" applyFill="1" applyBorder="1" applyAlignment="1" applyProtection="1">
      <alignment horizontal="center" vertical="center"/>
      <protection locked="0" hidden="1"/>
    </xf>
    <xf numFmtId="164" fontId="11" fillId="11" borderId="11" xfId="0" applyNumberFormat="1" applyFont="1" applyFill="1" applyBorder="1" applyAlignment="1" applyProtection="1">
      <alignment horizontal="center" vertical="center"/>
      <protection locked="0" hidden="1"/>
    </xf>
    <xf numFmtId="164" fontId="11" fillId="12" borderId="9" xfId="0" applyNumberFormat="1" applyFont="1" applyFill="1" applyBorder="1" applyAlignment="1" applyProtection="1">
      <alignment horizontal="center" vertical="center"/>
      <protection hidden="1"/>
    </xf>
    <xf numFmtId="0" fontId="11" fillId="12" borderId="0" xfId="18" applyFont="1" applyFill="1" applyAlignment="1" applyProtection="1">
      <alignment horizontal="center" vertical="center" wrapText="1"/>
      <protection hidden="1"/>
    </xf>
  </cellXfs>
  <cellStyles count="23">
    <cellStyle name="bsbody" xfId="1"/>
    <cellStyle name="bsfoot" xfId="2"/>
    <cellStyle name="bshead" xfId="3"/>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6">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theme="4" tint="0.79998168889431442"/>
        </patternFill>
      </fill>
    </dxf>
  </dxfs>
  <tableStyles count="1" defaultTableStyle="TableStyleMedium9">
    <tableStyle name="Table Style 1" pivot="0" count="1">
      <tableStyleElement type="firstRowStripe" dxfId="5"/>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00"/>
      <color rgb="FF00FF00"/>
      <color rgb="FFFF6969"/>
      <color rgb="FF00FF64"/>
      <color rgb="FFFAA892"/>
      <color rgb="FFAEF280"/>
      <color rgb="FFDCE6F1"/>
      <color rgb="FFE6F0FB"/>
      <color rgb="FFF97B2D"/>
      <color rgb="FF9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Y99"/>
  <sheetViews>
    <sheetView tabSelected="1" zoomScale="130" zoomScaleNormal="130" zoomScalePageLayoutView="130" workbookViewId="0">
      <selection activeCell="B17" sqref="B17"/>
    </sheetView>
  </sheetViews>
  <sheetFormatPr baseColWidth="10" defaultColWidth="8.83203125" defaultRowHeight="13"/>
  <cols>
    <col min="1" max="1" width="69.6640625" style="1" customWidth="1"/>
    <col min="2" max="2" width="16.6640625" style="1" customWidth="1"/>
    <col min="3" max="3" width="5.33203125" style="1" customWidth="1"/>
    <col min="4" max="4" width="95.5" style="1" hidden="1" customWidth="1"/>
    <col min="5" max="5" width="43" style="1" hidden="1" customWidth="1"/>
    <col min="6" max="9" width="8.83203125" style="1" hidden="1" customWidth="1"/>
    <col min="10" max="26" width="0" style="1" hidden="1" customWidth="1"/>
    <col min="27" max="77" width="8.83203125" style="7"/>
    <col min="78" max="16384" width="8.83203125" style="1"/>
  </cols>
  <sheetData>
    <row r="1" spans="1:77" s="2" customFormat="1" ht="142.5" customHeight="1">
      <c r="A1" s="39" t="s">
        <v>30</v>
      </c>
      <c r="B1" s="39"/>
      <c r="C1" s="10"/>
      <c r="D1" s="10"/>
      <c r="E1" s="7"/>
      <c r="F1" s="7"/>
      <c r="G1" s="7"/>
      <c r="H1" s="7"/>
      <c r="I1" s="7"/>
      <c r="J1" s="7"/>
      <c r="K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row>
    <row r="2" spans="1:77" ht="24" customHeight="1">
      <c r="A2" s="5"/>
      <c r="B2" s="5"/>
      <c r="C2" s="10"/>
      <c r="D2" s="10"/>
      <c r="E2" s="7"/>
      <c r="F2" s="7"/>
      <c r="G2" s="7"/>
      <c r="H2" s="7"/>
      <c r="I2" s="7"/>
      <c r="J2" s="7"/>
      <c r="K2" s="7"/>
    </row>
    <row r="3" spans="1:77" s="3" customFormat="1" ht="24" customHeight="1" thickBot="1">
      <c r="A3" s="16" t="s">
        <v>19</v>
      </c>
      <c r="B3" s="20">
        <v>1000000</v>
      </c>
      <c r="C3" s="11"/>
      <c r="D3" s="13"/>
      <c r="E3" s="8"/>
      <c r="F3" s="8"/>
      <c r="G3" s="8"/>
      <c r="H3" s="8"/>
      <c r="I3" s="8"/>
      <c r="J3" s="8"/>
      <c r="K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row>
    <row r="4" spans="1:77" ht="24" customHeight="1" thickBot="1">
      <c r="A4" s="14" t="s">
        <v>20</v>
      </c>
      <c r="B4" s="34"/>
      <c r="C4" s="10"/>
      <c r="D4" s="10"/>
      <c r="E4" s="7"/>
      <c r="F4" s="7"/>
      <c r="G4" s="7"/>
      <c r="H4" s="7"/>
      <c r="I4" s="7"/>
      <c r="J4" s="7"/>
      <c r="K4" s="7"/>
    </row>
    <row r="5" spans="1:77" ht="24" customHeight="1" thickBot="1">
      <c r="A5" s="14" t="s">
        <v>21</v>
      </c>
      <c r="B5" s="34">
        <v>0</v>
      </c>
      <c r="C5" s="10"/>
      <c r="D5" s="10"/>
      <c r="E5" s="7"/>
      <c r="F5" s="7"/>
      <c r="G5" s="7"/>
      <c r="H5" s="7"/>
      <c r="I5" s="7"/>
      <c r="J5" s="7"/>
      <c r="K5" s="7"/>
    </row>
    <row r="6" spans="1:77" s="5" customFormat="1" ht="24" customHeight="1" thickBot="1">
      <c r="A6" s="16" t="s">
        <v>29</v>
      </c>
      <c r="B6" s="35">
        <v>0</v>
      </c>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row>
    <row r="7" spans="1:77" s="5" customFormat="1" ht="33.75" customHeight="1">
      <c r="A7" s="19"/>
      <c r="B7" s="12"/>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row>
    <row r="8" spans="1:77" s="5" customFormat="1" ht="24" customHeight="1" thickBot="1">
      <c r="A8" s="38" t="s">
        <v>28</v>
      </c>
      <c r="B8" s="38"/>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row>
    <row r="9" spans="1:77" ht="24" customHeight="1">
      <c r="A9" s="14" t="s">
        <v>22</v>
      </c>
      <c r="B9" s="15"/>
      <c r="C9" s="10"/>
      <c r="D9" s="10"/>
      <c r="E9" s="7"/>
      <c r="F9" s="7"/>
      <c r="G9" s="7"/>
      <c r="H9" s="7"/>
      <c r="I9" s="7"/>
      <c r="J9" s="7"/>
      <c r="K9" s="7"/>
    </row>
    <row r="10" spans="1:77" s="5" customFormat="1" ht="24" customHeight="1">
      <c r="A10" s="29" t="s">
        <v>17</v>
      </c>
      <c r="B10" s="31">
        <v>2500000</v>
      </c>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row>
    <row r="11" spans="1:77" ht="24" customHeight="1">
      <c r="A11" s="30" t="s">
        <v>18</v>
      </c>
      <c r="B11" s="17">
        <v>1000000</v>
      </c>
      <c r="C11" s="10"/>
      <c r="D11" s="10"/>
      <c r="E11" s="7"/>
      <c r="F11" s="7"/>
      <c r="G11" s="7"/>
      <c r="H11" s="7"/>
      <c r="I11" s="7"/>
      <c r="J11" s="7"/>
      <c r="K11" s="7"/>
    </row>
    <row r="12" spans="1:77" s="5" customFormat="1" ht="24" customHeight="1" thickBot="1">
      <c r="A12" s="32" t="s">
        <v>26</v>
      </c>
      <c r="B12" s="18">
        <f>B10+B11</f>
        <v>3500000</v>
      </c>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row>
    <row r="13" spans="1:77" s="4" customFormat="1" ht="24" customHeight="1">
      <c r="A13" s="21" t="s">
        <v>0</v>
      </c>
      <c r="B13" s="22"/>
      <c r="C13" s="13"/>
      <c r="D13" s="13"/>
      <c r="E13" s="9"/>
      <c r="F13" s="9"/>
      <c r="G13" s="9"/>
      <c r="H13" s="9"/>
      <c r="I13" s="9"/>
      <c r="J13" s="9"/>
      <c r="K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row>
    <row r="14" spans="1:77" s="5" customFormat="1" ht="24" customHeight="1" thickBot="1">
      <c r="A14" s="38" t="s">
        <v>23</v>
      </c>
      <c r="B14" s="38"/>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row>
    <row r="15" spans="1:77" ht="24" customHeight="1">
      <c r="A15" s="14"/>
      <c r="B15" s="15"/>
      <c r="C15" s="10"/>
      <c r="D15" s="10"/>
      <c r="E15" s="7"/>
      <c r="F15" s="7"/>
      <c r="G15" s="7"/>
      <c r="H15" s="7"/>
      <c r="I15" s="7"/>
      <c r="J15" s="7"/>
      <c r="K15" s="7"/>
    </row>
    <row r="16" spans="1:77" s="5" customFormat="1" ht="24" customHeight="1">
      <c r="A16" s="29" t="s">
        <v>24</v>
      </c>
      <c r="B16" s="20">
        <f>B6</f>
        <v>0</v>
      </c>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row>
    <row r="17" spans="1:77" ht="24" customHeight="1" thickBot="1">
      <c r="A17" s="30" t="s">
        <v>25</v>
      </c>
      <c r="B17" s="36"/>
      <c r="C17" s="10"/>
      <c r="D17" s="10"/>
      <c r="E17" s="7"/>
      <c r="F17" s="7"/>
      <c r="G17" s="7"/>
      <c r="H17" s="7"/>
      <c r="I17" s="7"/>
      <c r="J17" s="7"/>
      <c r="K17" s="7"/>
    </row>
    <row r="18" spans="1:77" s="5" customFormat="1" ht="24" customHeight="1" thickBot="1">
      <c r="A18" s="33" t="s">
        <v>27</v>
      </c>
      <c r="B18" s="37">
        <v>0</v>
      </c>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row>
    <row r="19" spans="1:77" s="5" customFormat="1" ht="24" customHeight="1">
      <c r="B19" s="6"/>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row>
    <row r="20" spans="1:77" s="5" customFormat="1" ht="24" customHeight="1">
      <c r="A20" s="23"/>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row>
    <row r="21" spans="1:77" s="5" customFormat="1" ht="24" customHeight="1">
      <c r="A21" s="23"/>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row>
    <row r="22" spans="1:77" s="5" customFormat="1" ht="24" hidden="1" customHeight="1">
      <c r="B22" s="6"/>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row>
    <row r="23" spans="1:77" s="5" customFormat="1" ht="24" hidden="1" customHeight="1">
      <c r="A23" s="24"/>
      <c r="B23" s="24"/>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row>
    <row r="24" spans="1:77" s="5" customFormat="1" ht="24" hidden="1" customHeight="1">
      <c r="A24" s="25" t="s">
        <v>3</v>
      </c>
      <c r="B24" s="26" t="s">
        <v>3</v>
      </c>
      <c r="C24" s="26" t="s">
        <v>7</v>
      </c>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row>
    <row r="25" spans="1:77" s="5" customFormat="1" ht="24" hidden="1" customHeight="1">
      <c r="A25" s="25"/>
      <c r="B25" s="26"/>
      <c r="C25" s="26"/>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row>
    <row r="26" spans="1:77" s="5" customFormat="1" ht="24" hidden="1" customHeight="1">
      <c r="A26" s="25" t="s">
        <v>7</v>
      </c>
      <c r="B26" s="26" t="s">
        <v>10</v>
      </c>
      <c r="C26" s="26" t="s">
        <v>12</v>
      </c>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row>
    <row r="27" spans="1:77" s="5" customFormat="1" ht="24" hidden="1" customHeight="1">
      <c r="A27" s="25"/>
      <c r="B27" s="26"/>
      <c r="C27" s="26"/>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row>
    <row r="28" spans="1:77" s="5" customFormat="1" ht="24" hidden="1" customHeight="1">
      <c r="A28" s="25" t="s">
        <v>4</v>
      </c>
      <c r="B28" s="26" t="s">
        <v>12</v>
      </c>
      <c r="C28" s="26" t="s">
        <v>2</v>
      </c>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row>
    <row r="29" spans="1:77" s="5" customFormat="1" ht="24" hidden="1" customHeight="1">
      <c r="A29" s="25" t="s">
        <v>5</v>
      </c>
      <c r="B29" s="26"/>
      <c r="C29" s="26"/>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row>
    <row r="30" spans="1:77" s="5" customFormat="1" ht="24" hidden="1" customHeight="1">
      <c r="A30" s="25" t="s">
        <v>6</v>
      </c>
      <c r="B30" s="26"/>
      <c r="C30" s="26"/>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row>
    <row r="31" spans="1:77" s="5" customFormat="1" ht="24" hidden="1" customHeight="1">
      <c r="A31" s="25" t="s">
        <v>8</v>
      </c>
      <c r="B31" s="26" t="s">
        <v>11</v>
      </c>
      <c r="C31" s="26" t="s">
        <v>8</v>
      </c>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row>
    <row r="32" spans="1:77" s="5" customFormat="1" ht="24" hidden="1" customHeight="1">
      <c r="A32" s="25"/>
      <c r="B32" s="26"/>
      <c r="C32" s="26"/>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row>
    <row r="33" spans="1:77" s="5" customFormat="1" ht="24" hidden="1" customHeight="1">
      <c r="A33" s="25" t="s">
        <v>9</v>
      </c>
      <c r="B33" s="26" t="s">
        <v>6</v>
      </c>
      <c r="C33" s="26" t="s">
        <v>9</v>
      </c>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row>
    <row r="34" spans="1:77" s="5" customFormat="1" ht="24" hidden="1" customHeight="1">
      <c r="A34" s="25"/>
      <c r="B34" s="26"/>
      <c r="C34" s="26"/>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row>
    <row r="35" spans="1:77" ht="24" hidden="1" customHeight="1">
      <c r="A35" s="25" t="s">
        <v>2</v>
      </c>
      <c r="B35" s="26" t="s">
        <v>15</v>
      </c>
      <c r="C35" s="26" t="s">
        <v>2</v>
      </c>
      <c r="D35" s="5"/>
    </row>
    <row r="36" spans="1:77" ht="24" hidden="1" customHeight="1">
      <c r="A36" s="25" t="s">
        <v>10</v>
      </c>
      <c r="B36" s="26"/>
      <c r="C36" s="26"/>
      <c r="D36" s="5"/>
    </row>
    <row r="37" spans="1:77" ht="24" hidden="1" customHeight="1">
      <c r="A37" s="25" t="s">
        <v>11</v>
      </c>
      <c r="B37" s="26" t="s">
        <v>10</v>
      </c>
      <c r="C37" s="26"/>
      <c r="D37" s="5"/>
    </row>
    <row r="38" spans="1:77" ht="24" hidden="1" customHeight="1">
      <c r="A38" s="25"/>
      <c r="B38" s="26"/>
      <c r="C38" s="26"/>
      <c r="D38" s="5"/>
    </row>
    <row r="39" spans="1:77" ht="24" hidden="1" customHeight="1">
      <c r="A39" s="25" t="s">
        <v>12</v>
      </c>
      <c r="B39" s="26" t="s">
        <v>11</v>
      </c>
      <c r="C39" s="26"/>
      <c r="D39" s="5"/>
    </row>
    <row r="40" spans="1:77" ht="24" hidden="1" customHeight="1">
      <c r="A40" s="25"/>
      <c r="B40" s="26"/>
      <c r="C40" s="26"/>
      <c r="D40" s="5"/>
    </row>
    <row r="41" spans="1:77" ht="24" hidden="1" customHeight="1">
      <c r="A41" s="25" t="s">
        <v>13</v>
      </c>
      <c r="B41" s="26" t="s">
        <v>12</v>
      </c>
      <c r="C41" s="26"/>
      <c r="D41" s="5"/>
    </row>
    <row r="42" spans="1:77" ht="24" hidden="1" customHeight="1">
      <c r="A42" s="25" t="s">
        <v>14</v>
      </c>
      <c r="B42" s="26"/>
      <c r="C42" s="26"/>
      <c r="D42" s="5"/>
    </row>
    <row r="43" spans="1:77" ht="24" hidden="1" customHeight="1">
      <c r="A43" s="25" t="s">
        <v>16</v>
      </c>
      <c r="B43" s="26" t="s">
        <v>11</v>
      </c>
      <c r="C43" s="26"/>
      <c r="D43" s="5"/>
    </row>
    <row r="44" spans="1:77" ht="24" hidden="1" customHeight="1">
      <c r="A44" s="25"/>
      <c r="B44" s="26"/>
      <c r="C44" s="26"/>
      <c r="D44" s="5"/>
    </row>
    <row r="45" spans="1:77" ht="24" hidden="1" customHeight="1">
      <c r="A45" s="25" t="s">
        <v>1</v>
      </c>
      <c r="B45" s="26" t="s">
        <v>8</v>
      </c>
      <c r="C45" s="26"/>
      <c r="D45" s="5"/>
    </row>
    <row r="46" spans="1:77" ht="24" hidden="1" customHeight="1">
      <c r="A46" s="25"/>
      <c r="B46" s="26"/>
      <c r="C46" s="26"/>
      <c r="D46" s="5"/>
    </row>
    <row r="47" spans="1:77" ht="24" hidden="1" customHeight="1">
      <c r="A47" s="25"/>
      <c r="B47" s="26" t="s">
        <v>3</v>
      </c>
      <c r="C47" s="26"/>
      <c r="D47" s="5"/>
    </row>
    <row r="48" spans="1:77" ht="24" hidden="1" customHeight="1">
      <c r="A48" s="25"/>
      <c r="B48" s="25"/>
      <c r="C48" s="25"/>
      <c r="D48" s="5"/>
    </row>
    <row r="49" spans="1:4" ht="24" hidden="1" customHeight="1">
      <c r="A49" s="25"/>
      <c r="B49" s="25"/>
      <c r="C49" s="25"/>
      <c r="D49" s="5"/>
    </row>
    <row r="50" spans="1:4" ht="24" hidden="1" customHeight="1">
      <c r="A50" s="5"/>
      <c r="B50" s="5"/>
      <c r="C50" s="5"/>
      <c r="D50" s="5"/>
    </row>
    <row r="51" spans="1:4" ht="24" hidden="1" customHeight="1">
      <c r="A51" s="5"/>
      <c r="B51" s="5"/>
      <c r="C51" s="5"/>
      <c r="D51" s="5"/>
    </row>
    <row r="52" spans="1:4" ht="24" hidden="1" customHeight="1">
      <c r="A52" s="5"/>
      <c r="B52" s="5"/>
      <c r="C52" s="5"/>
      <c r="D52" s="5"/>
    </row>
    <row r="53" spans="1:4" ht="24" hidden="1" customHeight="1">
      <c r="A53" s="5"/>
      <c r="B53" s="5"/>
      <c r="C53" s="5"/>
      <c r="D53" s="5"/>
    </row>
    <row r="54" spans="1:4" ht="24" hidden="1" customHeight="1">
      <c r="A54" s="5"/>
      <c r="B54" s="5"/>
      <c r="C54" s="5"/>
      <c r="D54" s="5"/>
    </row>
    <row r="55" spans="1:4" ht="24" hidden="1" customHeight="1">
      <c r="A55" s="5"/>
      <c r="B55" s="5"/>
      <c r="C55" s="5"/>
      <c r="D55" s="5"/>
    </row>
    <row r="56" spans="1:4" ht="24" hidden="1" customHeight="1">
      <c r="A56" s="5"/>
      <c r="B56" s="5"/>
      <c r="C56" s="5"/>
      <c r="D56" s="5"/>
    </row>
    <row r="57" spans="1:4" ht="24" hidden="1" customHeight="1">
      <c r="A57" s="5"/>
      <c r="B57" s="5"/>
      <c r="C57" s="5"/>
      <c r="D57" s="5"/>
    </row>
    <row r="58" spans="1:4" ht="24" hidden="1" customHeight="1">
      <c r="A58" s="5"/>
      <c r="B58" s="5"/>
      <c r="C58" s="5"/>
      <c r="D58" s="5"/>
    </row>
    <row r="59" spans="1:4" ht="24" hidden="1" customHeight="1">
      <c r="A59" s="5"/>
      <c r="B59" s="5"/>
      <c r="C59" s="5"/>
      <c r="D59" s="5"/>
    </row>
    <row r="60" spans="1:4" ht="24" hidden="1" customHeight="1">
      <c r="A60" s="5"/>
      <c r="B60" s="5"/>
      <c r="C60" s="5"/>
      <c r="D60" s="5"/>
    </row>
    <row r="61" spans="1:4" ht="24" hidden="1" customHeight="1">
      <c r="A61" s="5"/>
      <c r="B61" s="5"/>
      <c r="C61" s="5"/>
      <c r="D61" s="5"/>
    </row>
    <row r="62" spans="1:4" ht="24" hidden="1" customHeight="1">
      <c r="A62" s="5"/>
      <c r="B62" s="5"/>
      <c r="C62" s="5"/>
      <c r="D62" s="5"/>
    </row>
    <row r="63" spans="1:4" ht="24" hidden="1" customHeight="1">
      <c r="A63" s="27">
        <f>-A66</f>
        <v>-40000</v>
      </c>
      <c r="B63" s="28"/>
      <c r="C63" s="28"/>
      <c r="D63" s="5"/>
    </row>
    <row r="64" spans="1:4" ht="24" hidden="1" customHeight="1">
      <c r="A64" s="27">
        <v>0</v>
      </c>
      <c r="B64" s="28"/>
      <c r="C64" s="28"/>
      <c r="D64" s="5"/>
    </row>
    <row r="65" spans="1:4" ht="24" hidden="1" customHeight="1">
      <c r="A65" s="27">
        <v>120000</v>
      </c>
      <c r="B65" s="28"/>
      <c r="C65" s="28"/>
      <c r="D65" s="5"/>
    </row>
    <row r="66" spans="1:4" ht="24" hidden="1" customHeight="1">
      <c r="A66" s="27">
        <v>40000</v>
      </c>
      <c r="B66" s="28"/>
      <c r="C66" s="28"/>
      <c r="D66" s="5"/>
    </row>
    <row r="67" spans="1:4" ht="24" hidden="1" customHeight="1">
      <c r="A67" s="27">
        <v>20000</v>
      </c>
      <c r="B67" s="28"/>
      <c r="C67" s="28"/>
      <c r="D67" s="5"/>
    </row>
    <row r="68" spans="1:4" ht="24" hidden="1" customHeight="1">
      <c r="A68" s="5">
        <v>0</v>
      </c>
      <c r="B68" s="5"/>
      <c r="C68" s="5"/>
      <c r="D68" s="5"/>
    </row>
    <row r="69" spans="1:4" ht="24" hidden="1" customHeight="1">
      <c r="A69" s="5" t="s">
        <v>0</v>
      </c>
      <c r="B69" s="5"/>
      <c r="C69" s="5"/>
      <c r="D69" s="5"/>
    </row>
    <row r="70" spans="1:4" hidden="1">
      <c r="A70" s="1" t="s">
        <v>0</v>
      </c>
    </row>
    <row r="71" spans="1:4" hidden="1">
      <c r="A71" s="1" t="s">
        <v>0</v>
      </c>
    </row>
    <row r="72" spans="1:4" hidden="1">
      <c r="A72" s="1">
        <v>4000000</v>
      </c>
    </row>
    <row r="73" spans="1:4" hidden="1">
      <c r="A73" s="1">
        <v>4120000</v>
      </c>
    </row>
    <row r="74" spans="1:4" hidden="1">
      <c r="A74" s="1">
        <v>4500000</v>
      </c>
    </row>
    <row r="75" spans="1:4" hidden="1"/>
    <row r="76" spans="1:4" hidden="1">
      <c r="A76" s="1" t="s">
        <v>0</v>
      </c>
    </row>
    <row r="77" spans="1:4" hidden="1"/>
    <row r="78" spans="1:4" hidden="1"/>
    <row r="79" spans="1:4" hidden="1"/>
    <row r="80" spans="1:4"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sheetData>
  <sheetCalcPr fullCalcOnLoad="1"/>
  <sheetProtection algorithmName="SHA-512" hashValue="kXS9eQv95uS1lFibypcA6dBriuV7c7bMGXyXHkAuxI3S+TBk0st6RHZOwVQFbOjDUTJ1DPKwm8yfUIgablaWhV==" saltValue="zkPiTFrfGBRWQ1tnd9KJMt==" spinCount="100000" sheet="1" objects="1" scenarios="1"/>
  <mergeCells count="3">
    <mergeCell ref="A14:B14"/>
    <mergeCell ref="A8:B8"/>
    <mergeCell ref="A1:B1"/>
  </mergeCells>
  <phoneticPr fontId="2" type="noConversion"/>
  <conditionalFormatting sqref="B6">
    <cfRule type="cellIs" dxfId="4" priority="6" operator="equal">
      <formula>+B3+B4-B5</formula>
    </cfRule>
    <cfRule type="cellIs" dxfId="3" priority="1" operator="notEqual">
      <formula>+B3+B4-B5</formula>
    </cfRule>
  </conditionalFormatting>
  <conditionalFormatting sqref="B16">
    <cfRule type="cellIs" dxfId="2" priority="4" operator="equal">
      <formula>+B3+B4-B5</formula>
    </cfRule>
  </conditionalFormatting>
  <conditionalFormatting sqref="B18">
    <cfRule type="cellIs" dxfId="1" priority="7" operator="notEqual">
      <formula>+B17-B16-B10</formula>
    </cfRule>
    <cfRule type="cellIs" dxfId="0" priority="8" operator="equal">
      <formula>B17-B16-B10</formula>
    </cfRule>
  </conditionalFormatting>
  <dataValidations count="4">
    <dataValidation type="list" allowBlank="1" showInputMessage="1" showErrorMessage="1" sqref="E3">
      <formula1>"sample"</formula1>
    </dataValidation>
    <dataValidation type="list" allowBlank="1" showInputMessage="1" showErrorMessage="1" sqref="B4">
      <formula1>income</formula1>
    </dataValidation>
    <dataValidation type="list" allowBlank="1" showInputMessage="1" showErrorMessage="1" sqref="B5">
      <formula1>dividends</formula1>
    </dataValidation>
    <dataValidation type="list" allowBlank="1" showInputMessage="1" showErrorMessage="1" sqref="B17">
      <formula1>equity</formula1>
    </dataValidation>
  </dataValidations>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2015-01-22T17:54:04Z</dcterms:modified>
</cp:coreProperties>
</file>