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3/xlsx/"/>
    </mc:Choice>
  </mc:AlternateContent>
  <xr:revisionPtr revIDLastSave="0" documentId="13_ncr:1_{2653A3BB-146D-2A4A-BFFD-DBB7E5CE2971}" xr6:coauthVersionLast="36" xr6:coauthVersionMax="36" xr10:uidLastSave="{00000000-0000-0000-0000-000000000000}"/>
  <bookViews>
    <workbookView xWindow="3400" yWindow="1640" windowWidth="14060" windowHeight="11320" xr2:uid="{00000000-000D-0000-FFFF-FFFF00000000}"/>
  </bookViews>
  <sheets>
    <sheet name="Problem" sheetId="1" r:id="rId1"/>
    <sheet name="Worksheet(a)" sheetId="38" r:id="rId2"/>
    <sheet name="Worksheet(b)" sheetId="39" r:id="rId3"/>
  </sheets>
  <calcPr calcId="181029"/>
</workbook>
</file>

<file path=xl/calcChain.xml><?xml version="1.0" encoding="utf-8"?>
<calcChain xmlns="http://schemas.openxmlformats.org/spreadsheetml/2006/main">
  <c r="D4" i="39" l="1"/>
  <c r="F4" i="39" s="1"/>
  <c r="G4" i="39" s="1"/>
  <c r="C5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indexed="81"/>
            <rFont val="Myriad Web Pro"/>
          </rPr>
          <t>I-13.02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Myriad Web Pro"/>
          </rPr>
          <t>I-13.02(a)-(c)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200-000001000000}">
      <text>
        <r>
          <rPr>
            <b/>
            <sz val="20"/>
            <color rgb="FF000000"/>
            <rFont val="Myriad Web Pro"/>
          </rPr>
          <t>I-13.02(d)</t>
        </r>
      </text>
    </comment>
  </commentList>
</comments>
</file>

<file path=xl/sharedStrings.xml><?xml version="1.0" encoding="utf-8"?>
<sst xmlns="http://schemas.openxmlformats.org/spreadsheetml/2006/main" count="38" uniqueCount="25">
  <si>
    <t>On April 1, 20X5, Rodriguez secured permanent equipment financing via a $1,200,000, 5-year loan.  This loan was at 6% per annum, and requires level quarterly payments so that the loan will be completely repaid at its maturity.</t>
  </si>
  <si>
    <t>Optional:  Use an electronic spreadsheet to prepare a 20-quarter amortization schedule, showing how the loan will be fully amortized by its maturity.</t>
  </si>
  <si>
    <t>Calculate the required quarterly payment for the 5-year loan.</t>
  </si>
  <si>
    <t>Prepare journal entries to record the 5-year loan, and its first two quarterly payments.</t>
  </si>
  <si>
    <t xml:space="preserve">GENERAL JOURNAL    </t>
    <phoneticPr fontId="2" type="noConversion"/>
  </si>
  <si>
    <t>GENERAL JOURNAL </t>
    <phoneticPr fontId="2" type="noConversion"/>
  </si>
  <si>
    <t>Amount of Payment</t>
  </si>
  <si>
    <t>Principal Reduction
 (payment minus interest)</t>
  </si>
  <si>
    <t>Period</t>
  </si>
  <si>
    <t xml:space="preserve"> Beginning
Balance</t>
  </si>
  <si>
    <t>Ending
Balance</t>
  </si>
  <si>
    <t>Date</t>
  </si>
  <si>
    <t>Accounts</t>
  </si>
  <si>
    <t>Debit</t>
  </si>
  <si>
    <t>Credit</t>
  </si>
  <si>
    <t>Interest
(Beginning Balance  X 1.5%)</t>
    <phoneticPr fontId="2" type="noConversion"/>
  </si>
  <si>
    <t>(a)</t>
  </si>
  <si>
    <t>(b)</t>
  </si>
  <si>
    <t>(c)</t>
  </si>
  <si>
    <t>(d)</t>
  </si>
  <si>
    <t>Prepare journal entries for the $1,000,000 loan to record the loan's issuance (April 1, 20X3); accrued interest at December 31, 20X3; the interest payment on March 31, 20X4; accrued interest at December 31, 20X4; and the final payment at maturity (March 31, 20X5).</t>
  </si>
  <si>
    <t xml:space="preserve">Rodriquez Oil and Gas borrowed $1,000,000 from a local bank to obtain funds needed for the construction of a new drilling rig.  This "construction" loan was represented by a 2-year, 7%, promissory note, dated April 1, 20X3.  Interest (only) is payable on March 31, 20X4, and again at maturity.  The $1,000,000 principal is due on March 31, 20X5.  Rodriguez repaid the promissory note on March 31, 20X5, as agreed.
</t>
  </si>
  <si>
    <t>20X3</t>
  </si>
  <si>
    <t>20X4</t>
  </si>
  <si>
    <t>20X5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</si>
</sst>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sz val="10"/>
      <name val="Myriad Web Pro"/>
    </font>
    <font>
      <i/>
      <sz val="10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rgb="FF000000"/>
      <name val="Myriad Web Pr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0" applyNumberFormat="0" applyBorder="0" applyAlignment="0"/>
    <xf numFmtId="0" fontId="5" fillId="21" borderId="0"/>
    <xf numFmtId="0" fontId="11" fillId="21" borderId="0">
      <alignment horizontal="center" vertical="center"/>
    </xf>
    <xf numFmtId="0" fontId="12" fillId="22" borderId="1" applyNumberFormat="0" applyAlignment="0" applyProtection="0"/>
    <xf numFmtId="0" fontId="13" fillId="23" borderId="2" applyNumberFormat="0" applyAlignment="0" applyProtection="0"/>
    <xf numFmtId="0" fontId="14" fillId="0" borderId="0" applyNumberFormat="0" applyFill="0" applyBorder="0" applyAlignment="0" applyProtection="0"/>
    <xf numFmtId="3" fontId="5" fillId="24" borderId="3">
      <alignment horizontal="right" vertical="center" wrapText="1"/>
    </xf>
    <xf numFmtId="0" fontId="15" fillId="24" borderId="4">
      <alignment horizontal="left" vertical="center" wrapText="1"/>
    </xf>
    <xf numFmtId="0" fontId="15" fillId="24" borderId="0">
      <alignment horizontal="left" vertical="center" wrapText="1" indent="1"/>
    </xf>
    <xf numFmtId="3" fontId="16" fillId="24" borderId="5" applyNumberFormat="0" applyFont="0" applyAlignment="0">
      <alignment horizontal="center" vertical="center" wrapText="1"/>
    </xf>
    <xf numFmtId="16" fontId="5" fillId="24" borderId="0">
      <alignment horizontal="center" vertical="center" wrapText="1"/>
    </xf>
    <xf numFmtId="0" fontId="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1" fillId="25" borderId="5" applyAlignment="0">
      <alignment horizontal="center" vertical="center" wrapText="1"/>
    </xf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64" fontId="22" fillId="26" borderId="10" applyNumberFormat="0" applyFont="0" applyFill="0" applyAlignment="0">
      <alignment horizontal="left" vertical="center" wrapText="1"/>
    </xf>
    <xf numFmtId="164" fontId="5" fillId="0" borderId="10" applyNumberFormat="0" applyFont="0" applyFill="0" applyAlignment="0">
      <alignment horizontal="center" vertical="center" wrapText="1"/>
    </xf>
    <xf numFmtId="164" fontId="5" fillId="27" borderId="11" applyNumberFormat="0" applyBorder="0" applyAlignment="0">
      <alignment horizontal="left" vertical="center" wrapText="1"/>
    </xf>
    <xf numFmtId="0" fontId="11" fillId="28" borderId="12" applyAlignment="0">
      <alignment vertical="center"/>
    </xf>
    <xf numFmtId="0" fontId="1" fillId="28" borderId="0">
      <alignment vertical="center"/>
    </xf>
    <xf numFmtId="164" fontId="5" fillId="26" borderId="13" applyNumberFormat="0" applyBorder="0" applyAlignment="0">
      <alignment horizontal="left" vertical="center" wrapText="1"/>
    </xf>
    <xf numFmtId="0" fontId="23" fillId="0" borderId="14" applyNumberFormat="0" applyFill="0" applyAlignment="0" applyProtection="0"/>
    <xf numFmtId="0" fontId="24" fillId="29" borderId="0" applyNumberFormat="0" applyBorder="0" applyAlignment="0" applyProtection="0"/>
    <xf numFmtId="0" fontId="1" fillId="30" borderId="15" applyNumberFormat="0" applyFont="0" applyAlignment="0" applyProtection="0"/>
    <xf numFmtId="0" fontId="25" fillId="22" borderId="16" applyNumberFormat="0" applyAlignment="0" applyProtection="0"/>
    <xf numFmtId="0" fontId="5" fillId="24" borderId="0" applyFill="0">
      <alignment horizontal="justify" vertical="top" wrapText="1"/>
    </xf>
    <xf numFmtId="0" fontId="15" fillId="0" borderId="0">
      <alignment horizontal="justify" vertical="top" wrapText="1"/>
    </xf>
    <xf numFmtId="0" fontId="22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5" fillId="31" borderId="0" applyNumberFormat="0" applyAlignment="0">
      <alignment vertical="center"/>
    </xf>
    <xf numFmtId="0" fontId="11" fillId="32" borderId="0" applyNumberFormat="0" applyAlignment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0" fontId="30" fillId="0" borderId="0" xfId="56" applyFont="1" applyFill="1">
      <alignment horizontal="justify" vertical="top" wrapText="1"/>
    </xf>
    <xf numFmtId="0" fontId="30" fillId="0" borderId="0" xfId="0" applyFont="1"/>
    <xf numFmtId="0" fontId="30" fillId="0" borderId="0" xfId="0" applyFont="1" applyAlignment="1">
      <alignment horizontal="left" vertical="top" wrapText="1"/>
    </xf>
    <xf numFmtId="0" fontId="30" fillId="0" borderId="0" xfId="0" applyFont="1"/>
    <xf numFmtId="0" fontId="30" fillId="0" borderId="0" xfId="0" applyFont="1" applyAlignment="1">
      <alignment vertical="center"/>
    </xf>
    <xf numFmtId="0" fontId="31" fillId="25" borderId="5" xfId="39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25" borderId="18" xfId="39" applyFont="1" applyBorder="1" applyAlignment="1">
      <alignment horizontal="center" vertical="center" wrapText="1"/>
    </xf>
    <xf numFmtId="0" fontId="31" fillId="25" borderId="18" xfId="39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" fontId="30" fillId="0" borderId="5" xfId="35" applyNumberFormat="1" applyFont="1" applyFill="1" applyBorder="1">
      <alignment horizontal="center" vertical="center" wrapText="1"/>
    </xf>
    <xf numFmtId="0" fontId="32" fillId="0" borderId="5" xfId="35" applyNumberFormat="1" applyFont="1" applyFill="1" applyBorder="1" applyAlignment="1">
      <alignment horizontal="left" vertical="center" wrapText="1"/>
    </xf>
    <xf numFmtId="0" fontId="30" fillId="0" borderId="5" xfId="35" applyNumberFormat="1" applyFont="1" applyFill="1" applyBorder="1" applyAlignment="1">
      <alignment vertical="center" wrapText="1"/>
    </xf>
    <xf numFmtId="3" fontId="30" fillId="0" borderId="5" xfId="35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32" fillId="0" borderId="5" xfId="35" applyNumberFormat="1" applyFont="1" applyFill="1" applyBorder="1" applyAlignment="1">
      <alignment horizontal="left" vertical="center" wrapText="1" indent="1"/>
    </xf>
    <xf numFmtId="0" fontId="33" fillId="0" borderId="5" xfId="35" applyNumberFormat="1" applyFont="1" applyFill="1" applyBorder="1" applyAlignment="1">
      <alignment vertical="center" wrapText="1"/>
    </xf>
    <xf numFmtId="0" fontId="34" fillId="0" borderId="5" xfId="35" applyNumberFormat="1" applyFont="1" applyFill="1" applyBorder="1" applyAlignment="1">
      <alignment horizontal="justify" vertical="center" wrapText="1"/>
    </xf>
    <xf numFmtId="0" fontId="34" fillId="0" borderId="5" xfId="35" applyNumberFormat="1" applyFont="1" applyFill="1" applyBorder="1" applyAlignment="1">
      <alignment vertical="center" wrapText="1"/>
    </xf>
    <xf numFmtId="4" fontId="30" fillId="0" borderId="0" xfId="0" applyNumberFormat="1" applyFont="1" applyAlignment="1">
      <alignment vertical="center"/>
    </xf>
    <xf numFmtId="0" fontId="30" fillId="25" borderId="19" xfId="38" applyFont="1" applyBorder="1" applyAlignment="1"/>
    <xf numFmtId="0" fontId="30" fillId="25" borderId="20" xfId="38" applyFont="1" applyBorder="1" applyAlignment="1"/>
    <xf numFmtId="0" fontId="30" fillId="25" borderId="21" xfId="38" applyFont="1" applyBorder="1" applyAlignment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8" fontId="30" fillId="0" borderId="0" xfId="0" applyNumberFormat="1" applyFont="1"/>
    <xf numFmtId="0" fontId="31" fillId="28" borderId="0" xfId="0" applyFont="1" applyFill="1" applyBorder="1" applyAlignment="1">
      <alignment horizontal="center" wrapText="1"/>
    </xf>
    <xf numFmtId="0" fontId="30" fillId="26" borderId="0" xfId="0" applyFont="1" applyFill="1" applyBorder="1" applyAlignment="1">
      <alignment horizontal="center" vertical="center" wrapText="1"/>
    </xf>
    <xf numFmtId="44" fontId="30" fillId="26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43" fontId="30" fillId="0" borderId="0" xfId="0" applyNumberFormat="1" applyFont="1" applyFill="1" applyBorder="1" applyAlignment="1">
      <alignment horizontal="center" vertical="center" wrapText="1"/>
    </xf>
    <xf numFmtId="43" fontId="30" fillId="26" borderId="0" xfId="0" applyNumberFormat="1" applyFont="1" applyFill="1" applyBorder="1" applyAlignment="1">
      <alignment horizontal="center" vertical="center" wrapText="1"/>
    </xf>
    <xf numFmtId="0" fontId="30" fillId="28" borderId="0" xfId="0" applyFont="1" applyFill="1" applyBorder="1" applyAlignment="1">
      <alignment horizontal="center" vertical="center" wrapText="1"/>
    </xf>
    <xf numFmtId="8" fontId="30" fillId="28" borderId="0" xfId="0" applyNumberFormat="1" applyFont="1" applyFill="1" applyBorder="1" applyAlignment="1">
      <alignment horizontal="center"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622238"/>
      <rgbColor rgb="003366FF"/>
      <rgbColor rgb="0033CCCC"/>
      <rgbColor rgb="0099CC00"/>
      <rgbColor rgb="00F3EB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6"/>
  <sheetViews>
    <sheetView showGridLines="0" tabSelected="1" zoomScaleNormal="100" workbookViewId="0">
      <selection sqref="A1:D1"/>
    </sheetView>
  </sheetViews>
  <sheetFormatPr baseColWidth="10" defaultColWidth="8.83203125" defaultRowHeight="14"/>
  <cols>
    <col min="1" max="1" width="2.5" style="2" customWidth="1"/>
    <col min="2" max="2" width="1.5" style="2" customWidth="1"/>
    <col min="3" max="3" width="77.83203125" style="2" customWidth="1"/>
    <col min="4" max="4" width="1.5" style="2" customWidth="1"/>
    <col min="5" max="5" width="1" style="2" customWidth="1"/>
    <col min="6" max="16384" width="8.83203125" style="2"/>
  </cols>
  <sheetData>
    <row r="1" spans="1:4" ht="85.5" customHeight="1">
      <c r="A1" s="1" t="s">
        <v>21</v>
      </c>
      <c r="B1" s="1"/>
      <c r="C1" s="1"/>
      <c r="D1" s="1"/>
    </row>
    <row r="2" spans="1:4" ht="55.5" customHeight="1">
      <c r="A2" s="1" t="s">
        <v>0</v>
      </c>
      <c r="B2" s="1"/>
      <c r="C2" s="1"/>
      <c r="D2" s="1"/>
    </row>
    <row r="3" spans="1:4" ht="70.5" customHeight="1">
      <c r="A3" s="1" t="s">
        <v>16</v>
      </c>
      <c r="B3" s="1"/>
      <c r="C3" s="1" t="s">
        <v>20</v>
      </c>
      <c r="D3" s="1"/>
    </row>
    <row r="4" spans="1:4" ht="29.25" customHeight="1">
      <c r="A4" s="1" t="s">
        <v>17</v>
      </c>
      <c r="B4" s="1"/>
      <c r="C4" s="1" t="s">
        <v>2</v>
      </c>
      <c r="D4" s="1"/>
    </row>
    <row r="5" spans="1:4" ht="29.25" customHeight="1">
      <c r="A5" s="1" t="s">
        <v>18</v>
      </c>
      <c r="B5" s="1"/>
      <c r="C5" s="1" t="s">
        <v>3</v>
      </c>
      <c r="D5" s="1"/>
    </row>
    <row r="6" spans="1:4" ht="37.5" customHeight="1">
      <c r="A6" s="1" t="s">
        <v>19</v>
      </c>
      <c r="B6" s="1"/>
      <c r="C6" s="1" t="s">
        <v>1</v>
      </c>
      <c r="D6" s="1"/>
    </row>
  </sheetData>
  <mergeCells count="10">
    <mergeCell ref="A1:D1"/>
    <mergeCell ref="C3:D3"/>
    <mergeCell ref="A4:B4"/>
    <mergeCell ref="C4:D4"/>
    <mergeCell ref="A2:D2"/>
    <mergeCell ref="A6:B6"/>
    <mergeCell ref="C6:D6"/>
    <mergeCell ref="A5:B5"/>
    <mergeCell ref="C5:D5"/>
    <mergeCell ref="A3:B3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Pro,Bold"&amp;20I-13.02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I54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9" width="10.1640625" style="2" bestFit="1" customWidth="1"/>
    <col min="10" max="16384" width="8.83203125" style="2"/>
  </cols>
  <sheetData>
    <row r="1" spans="1:9" ht="15.75" customHeight="1">
      <c r="A1" s="3" t="s">
        <v>16</v>
      </c>
      <c r="B1" s="4"/>
      <c r="C1" s="4"/>
      <c r="D1" s="4"/>
      <c r="E1" s="4"/>
      <c r="F1" s="4"/>
    </row>
    <row r="2" spans="1:9" ht="21" customHeight="1">
      <c r="A2" s="5"/>
      <c r="B2" s="6" t="s">
        <v>4</v>
      </c>
      <c r="C2" s="6"/>
      <c r="D2" s="6"/>
      <c r="E2" s="6"/>
      <c r="F2" s="6"/>
      <c r="G2" s="7"/>
    </row>
    <row r="3" spans="1:9" s="5" customFormat="1" ht="18" customHeight="1">
      <c r="B3" s="8" t="s">
        <v>11</v>
      </c>
      <c r="C3" s="8" t="s">
        <v>12</v>
      </c>
      <c r="D3" s="9"/>
      <c r="E3" s="8" t="s">
        <v>13</v>
      </c>
      <c r="F3" s="8" t="s">
        <v>14</v>
      </c>
      <c r="G3" s="10"/>
    </row>
    <row r="4" spans="1:9" s="5" customFormat="1" ht="18" customHeight="1">
      <c r="B4" s="11">
        <v>37712</v>
      </c>
      <c r="C4" s="12"/>
      <c r="D4" s="13"/>
      <c r="E4" s="14"/>
      <c r="F4" s="14"/>
      <c r="G4" s="15"/>
    </row>
    <row r="5" spans="1:9" s="5" customFormat="1" ht="18" customHeight="1">
      <c r="B5" s="11" t="s">
        <v>22</v>
      </c>
      <c r="C5" s="16"/>
      <c r="D5" s="17"/>
      <c r="E5" s="14"/>
      <c r="F5" s="14"/>
    </row>
    <row r="6" spans="1:9" s="5" customFormat="1" ht="38.25" customHeight="1">
      <c r="B6" s="11"/>
      <c r="C6" s="18"/>
      <c r="D6" s="13"/>
      <c r="E6" s="14"/>
      <c r="F6" s="14"/>
      <c r="G6" s="15"/>
    </row>
    <row r="7" spans="1:9" s="5" customFormat="1" ht="18" customHeight="1">
      <c r="B7" s="11"/>
      <c r="C7" s="19"/>
      <c r="D7" s="13"/>
      <c r="E7" s="14"/>
      <c r="F7" s="14"/>
      <c r="G7" s="15"/>
    </row>
    <row r="8" spans="1:9" s="5" customFormat="1" ht="18" customHeight="1">
      <c r="B8" s="11">
        <v>38352</v>
      </c>
      <c r="C8" s="12"/>
      <c r="D8" s="13"/>
      <c r="E8" s="14"/>
      <c r="F8" s="14"/>
      <c r="G8" s="15"/>
    </row>
    <row r="9" spans="1:9" s="5" customFormat="1" ht="18" customHeight="1">
      <c r="B9" s="11" t="s">
        <v>22</v>
      </c>
      <c r="C9" s="16"/>
      <c r="D9" s="17"/>
      <c r="E9" s="14"/>
      <c r="F9" s="14"/>
    </row>
    <row r="10" spans="1:9" s="5" customFormat="1" ht="38.25" customHeight="1">
      <c r="B10" s="11"/>
      <c r="C10" s="18"/>
      <c r="D10" s="13"/>
      <c r="E10" s="14"/>
      <c r="F10" s="14"/>
      <c r="G10" s="15"/>
    </row>
    <row r="11" spans="1:9" s="5" customFormat="1" ht="18" customHeight="1">
      <c r="B11" s="11"/>
      <c r="C11" s="19"/>
      <c r="D11" s="13"/>
      <c r="E11" s="14"/>
      <c r="F11" s="14"/>
      <c r="G11" s="15"/>
    </row>
    <row r="12" spans="1:9" s="5" customFormat="1" ht="18" customHeight="1">
      <c r="B12" s="11">
        <v>38077</v>
      </c>
      <c r="C12" s="12"/>
      <c r="D12" s="13"/>
      <c r="E12" s="14"/>
      <c r="F12" s="14"/>
      <c r="G12" s="15"/>
    </row>
    <row r="13" spans="1:9" s="5" customFormat="1" ht="18" customHeight="1">
      <c r="B13" s="11" t="s">
        <v>23</v>
      </c>
      <c r="C13" s="12"/>
      <c r="D13" s="13"/>
      <c r="E13" s="14"/>
      <c r="F13" s="14"/>
      <c r="G13" s="15"/>
      <c r="I13" s="20"/>
    </row>
    <row r="14" spans="1:9" s="5" customFormat="1" ht="18" customHeight="1">
      <c r="B14" s="11"/>
      <c r="C14" s="16"/>
      <c r="D14" s="17"/>
      <c r="E14" s="14"/>
      <c r="F14" s="14"/>
    </row>
    <row r="15" spans="1:9" s="5" customFormat="1" ht="38.25" customHeight="1">
      <c r="B15" s="11"/>
      <c r="C15" s="18"/>
      <c r="D15" s="13"/>
      <c r="E15" s="14"/>
      <c r="F15" s="14"/>
      <c r="G15" s="15"/>
    </row>
    <row r="16" spans="1:9" s="5" customFormat="1" ht="18" customHeight="1">
      <c r="B16" s="11"/>
      <c r="C16" s="19"/>
      <c r="D16" s="13"/>
      <c r="E16" s="14"/>
      <c r="F16" s="14"/>
      <c r="G16" s="15"/>
    </row>
    <row r="17" spans="1:9" s="5" customFormat="1" ht="18" customHeight="1">
      <c r="B17" s="11">
        <v>38352</v>
      </c>
      <c r="C17" s="12"/>
      <c r="D17" s="13"/>
      <c r="E17" s="14"/>
      <c r="F17" s="14"/>
      <c r="G17" s="15"/>
    </row>
    <row r="18" spans="1:9" s="5" customFormat="1" ht="18" customHeight="1">
      <c r="B18" s="11" t="s">
        <v>23</v>
      </c>
      <c r="C18" s="16"/>
      <c r="D18" s="17"/>
      <c r="E18" s="14"/>
      <c r="F18" s="14"/>
    </row>
    <row r="19" spans="1:9" s="5" customFormat="1" ht="38.25" customHeight="1">
      <c r="B19" s="11"/>
      <c r="C19" s="18"/>
      <c r="D19" s="13"/>
      <c r="E19" s="14"/>
      <c r="F19" s="14"/>
      <c r="G19" s="15"/>
    </row>
    <row r="20" spans="1:9" s="5" customFormat="1" ht="18" customHeight="1">
      <c r="B20" s="11"/>
      <c r="C20" s="19"/>
      <c r="D20" s="13"/>
      <c r="E20" s="14"/>
      <c r="F20" s="14"/>
      <c r="G20" s="15"/>
    </row>
    <row r="21" spans="1:9" s="5" customFormat="1" ht="18" customHeight="1">
      <c r="B21" s="11">
        <v>38077</v>
      </c>
      <c r="C21" s="12"/>
      <c r="D21" s="13"/>
      <c r="E21" s="14"/>
      <c r="F21" s="14"/>
      <c r="G21" s="15"/>
    </row>
    <row r="22" spans="1:9" s="5" customFormat="1" ht="18" customHeight="1">
      <c r="B22" s="11" t="s">
        <v>24</v>
      </c>
      <c r="C22" s="12"/>
      <c r="D22" s="13"/>
      <c r="E22" s="14"/>
      <c r="F22" s="14"/>
      <c r="G22" s="15"/>
      <c r="I22" s="20"/>
    </row>
    <row r="23" spans="1:9" s="5" customFormat="1" ht="18" customHeight="1">
      <c r="B23" s="11"/>
      <c r="C23" s="12"/>
      <c r="D23" s="13"/>
      <c r="E23" s="14"/>
      <c r="F23" s="14"/>
      <c r="G23" s="15"/>
      <c r="I23" s="20"/>
    </row>
    <row r="24" spans="1:9" s="5" customFormat="1" ht="18" customHeight="1">
      <c r="B24" s="11"/>
      <c r="C24" s="16"/>
      <c r="D24" s="17"/>
      <c r="E24" s="14"/>
      <c r="F24" s="14"/>
    </row>
    <row r="25" spans="1:9" s="5" customFormat="1" ht="38.25" customHeight="1">
      <c r="B25" s="11"/>
      <c r="C25" s="18"/>
      <c r="D25" s="13"/>
      <c r="E25" s="14"/>
      <c r="F25" s="14"/>
      <c r="G25" s="15"/>
    </row>
    <row r="26" spans="1:9" s="5" customFormat="1" ht="9.75" customHeight="1">
      <c r="B26" s="11"/>
      <c r="C26" s="13"/>
      <c r="D26" s="13"/>
      <c r="E26" s="14"/>
      <c r="F26" s="14"/>
    </row>
    <row r="27" spans="1:9" ht="7" customHeight="1">
      <c r="B27" s="21"/>
      <c r="C27" s="22"/>
      <c r="D27" s="22"/>
      <c r="E27" s="22"/>
      <c r="F27" s="23"/>
    </row>
    <row r="28" spans="1:9" ht="43.5" customHeight="1"/>
    <row r="29" spans="1:9" ht="15.75" customHeight="1">
      <c r="A29" s="3" t="s">
        <v>17</v>
      </c>
      <c r="B29" s="4"/>
      <c r="C29" s="4"/>
      <c r="D29" s="4"/>
      <c r="E29" s="4"/>
      <c r="F29" s="4"/>
    </row>
    <row r="30" spans="1:9" s="5" customFormat="1" ht="21" customHeight="1">
      <c r="A30" s="24"/>
      <c r="B30" s="25"/>
      <c r="C30" s="25"/>
      <c r="D30" s="25"/>
      <c r="E30" s="25"/>
      <c r="F30" s="25"/>
    </row>
    <row r="31" spans="1:9" s="5" customFormat="1" ht="21" customHeight="1">
      <c r="A31" s="24"/>
      <c r="B31" s="25"/>
      <c r="C31" s="25"/>
      <c r="D31" s="25"/>
      <c r="E31" s="25"/>
      <c r="F31" s="25"/>
    </row>
    <row r="32" spans="1:9" s="5" customFormat="1" ht="21" customHeight="1">
      <c r="A32" s="24"/>
      <c r="B32" s="25"/>
      <c r="C32" s="25"/>
      <c r="D32" s="25"/>
      <c r="E32" s="25"/>
      <c r="F32" s="25"/>
    </row>
    <row r="33" spans="1:7" s="5" customFormat="1" ht="21" customHeight="1">
      <c r="A33" s="24"/>
      <c r="B33" s="25"/>
      <c r="C33" s="25"/>
      <c r="D33" s="25"/>
      <c r="E33" s="25"/>
      <c r="F33" s="25"/>
    </row>
    <row r="34" spans="1:7" s="5" customFormat="1" ht="21" customHeight="1">
      <c r="A34" s="24"/>
      <c r="B34" s="25"/>
      <c r="C34" s="25"/>
      <c r="D34" s="25"/>
      <c r="E34" s="25"/>
      <c r="F34" s="25"/>
    </row>
    <row r="35" spans="1:7" ht="18.75" customHeight="1">
      <c r="A35" s="2" t="s">
        <v>18</v>
      </c>
    </row>
    <row r="36" spans="1:7" ht="21" customHeight="1">
      <c r="A36" s="5"/>
      <c r="B36" s="6" t="s">
        <v>5</v>
      </c>
      <c r="C36" s="6"/>
      <c r="D36" s="6"/>
      <c r="E36" s="6"/>
      <c r="F36" s="6"/>
      <c r="G36" s="7"/>
    </row>
    <row r="37" spans="1:7" s="5" customFormat="1" ht="18" customHeight="1">
      <c r="B37" s="8" t="s">
        <v>11</v>
      </c>
      <c r="C37" s="8" t="s">
        <v>12</v>
      </c>
      <c r="D37" s="9"/>
      <c r="E37" s="8" t="s">
        <v>13</v>
      </c>
      <c r="F37" s="8" t="s">
        <v>14</v>
      </c>
      <c r="G37" s="10"/>
    </row>
    <row r="38" spans="1:7" s="5" customFormat="1" ht="18" customHeight="1">
      <c r="B38" s="11">
        <v>37712</v>
      </c>
      <c r="C38" s="12"/>
      <c r="D38" s="13"/>
      <c r="E38" s="14"/>
      <c r="F38" s="14"/>
      <c r="G38" s="15"/>
    </row>
    <row r="39" spans="1:7" s="5" customFormat="1" ht="18" customHeight="1">
      <c r="B39" s="11" t="s">
        <v>24</v>
      </c>
      <c r="C39" s="16"/>
      <c r="D39" s="17"/>
      <c r="E39" s="14"/>
      <c r="F39" s="14"/>
    </row>
    <row r="40" spans="1:7" s="5" customFormat="1" ht="38.25" customHeight="1">
      <c r="B40" s="11"/>
      <c r="C40" s="18"/>
      <c r="D40" s="13"/>
      <c r="E40" s="14"/>
      <c r="F40" s="14"/>
      <c r="G40" s="15"/>
    </row>
    <row r="41" spans="1:7" s="5" customFormat="1" ht="18" customHeight="1">
      <c r="B41" s="11"/>
      <c r="C41" s="19"/>
      <c r="D41" s="13"/>
      <c r="E41" s="14"/>
      <c r="F41" s="14"/>
      <c r="G41" s="15"/>
    </row>
    <row r="42" spans="1:7" s="5" customFormat="1" ht="18" customHeight="1">
      <c r="B42" s="11">
        <v>38168</v>
      </c>
      <c r="C42" s="12"/>
      <c r="D42" s="13"/>
      <c r="E42" s="14"/>
      <c r="F42" s="14"/>
      <c r="G42" s="15"/>
    </row>
    <row r="43" spans="1:7" s="5" customFormat="1" ht="18" customHeight="1">
      <c r="B43" s="11" t="s">
        <v>24</v>
      </c>
      <c r="C43" s="12"/>
      <c r="D43" s="13"/>
      <c r="E43" s="14"/>
      <c r="F43" s="14"/>
      <c r="G43" s="15"/>
    </row>
    <row r="44" spans="1:7" s="5" customFormat="1" ht="18" customHeight="1">
      <c r="B44" s="11"/>
      <c r="C44" s="16"/>
      <c r="D44" s="17"/>
      <c r="E44" s="14"/>
      <c r="F44" s="14"/>
    </row>
    <row r="45" spans="1:7" s="5" customFormat="1" ht="38.25" customHeight="1">
      <c r="B45" s="11"/>
      <c r="C45" s="18"/>
      <c r="D45" s="13"/>
      <c r="E45" s="14"/>
      <c r="F45" s="14"/>
      <c r="G45" s="15"/>
    </row>
    <row r="46" spans="1:7" s="5" customFormat="1" ht="18" customHeight="1">
      <c r="B46" s="11"/>
      <c r="C46" s="19"/>
      <c r="D46" s="13"/>
      <c r="E46" s="14"/>
      <c r="F46" s="14"/>
      <c r="G46" s="15"/>
    </row>
    <row r="47" spans="1:7" s="5" customFormat="1" ht="18" customHeight="1">
      <c r="B47" s="11">
        <v>38260</v>
      </c>
      <c r="C47" s="12"/>
      <c r="D47" s="13"/>
      <c r="E47" s="14"/>
      <c r="F47" s="14"/>
      <c r="G47" s="15"/>
    </row>
    <row r="48" spans="1:7" s="5" customFormat="1" ht="18" customHeight="1">
      <c r="B48" s="11" t="s">
        <v>24</v>
      </c>
      <c r="C48" s="12"/>
      <c r="D48" s="13"/>
      <c r="E48" s="14"/>
      <c r="F48" s="14"/>
      <c r="G48" s="15"/>
    </row>
    <row r="49" spans="2:7" s="5" customFormat="1" ht="18" customHeight="1">
      <c r="B49" s="11"/>
      <c r="C49" s="16"/>
      <c r="D49" s="17"/>
      <c r="E49" s="14"/>
      <c r="F49" s="14"/>
    </row>
    <row r="50" spans="2:7" s="5" customFormat="1" ht="38.25" customHeight="1">
      <c r="B50" s="11"/>
      <c r="C50" s="18"/>
      <c r="D50" s="13"/>
      <c r="E50" s="14"/>
      <c r="F50" s="14"/>
      <c r="G50" s="15"/>
    </row>
    <row r="51" spans="2:7" s="5" customFormat="1" ht="9.75" customHeight="1">
      <c r="B51" s="11"/>
      <c r="C51" s="13"/>
      <c r="D51" s="13"/>
      <c r="E51" s="14"/>
      <c r="F51" s="14"/>
    </row>
    <row r="52" spans="2:7" ht="7" customHeight="1">
      <c r="B52" s="21"/>
      <c r="C52" s="22"/>
      <c r="D52" s="22"/>
      <c r="E52" s="22"/>
      <c r="F52" s="23"/>
    </row>
    <row r="54" spans="2:7">
      <c r="C54" s="26"/>
    </row>
  </sheetData>
  <mergeCells count="9">
    <mergeCell ref="B2:F2"/>
    <mergeCell ref="A1:F1"/>
    <mergeCell ref="B36:F36"/>
    <mergeCell ref="B33:F33"/>
    <mergeCell ref="B34:F34"/>
    <mergeCell ref="A29:F29"/>
    <mergeCell ref="B30:F30"/>
    <mergeCell ref="B31:F31"/>
    <mergeCell ref="B32:F32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Pro,Bold"&amp;20I-13.02(a-c)</oddHead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H24"/>
  <sheetViews>
    <sheetView showGridLines="0" zoomScaleNormal="100" workbookViewId="0">
      <selection sqref="A1:H1"/>
    </sheetView>
  </sheetViews>
  <sheetFormatPr baseColWidth="10" defaultColWidth="8.83203125" defaultRowHeight="14"/>
  <cols>
    <col min="1" max="1" width="1.6640625" style="2" customWidth="1"/>
    <col min="2" max="2" width="6.33203125" style="2" customWidth="1"/>
    <col min="3" max="4" width="13.1640625" style="2" customWidth="1"/>
    <col min="5" max="5" width="14.5" style="2" customWidth="1"/>
    <col min="6" max="7" width="16.6640625" style="2" customWidth="1"/>
    <col min="8" max="8" width="1.33203125" style="2" customWidth="1"/>
    <col min="9" max="9" width="4.83203125" style="2" customWidth="1"/>
    <col min="10" max="10" width="3.83203125" style="2" customWidth="1"/>
    <col min="11" max="11" width="10.1640625" style="2" bestFit="1" customWidth="1"/>
    <col min="12" max="16384" width="8.83203125" style="2"/>
  </cols>
  <sheetData>
    <row r="1" spans="1:8" ht="15.75" customHeight="1">
      <c r="A1" s="3" t="s">
        <v>19</v>
      </c>
      <c r="B1" s="4"/>
      <c r="C1" s="4"/>
      <c r="D1" s="4"/>
      <c r="E1" s="4"/>
      <c r="F1" s="4"/>
      <c r="G1" s="4"/>
      <c r="H1" s="4"/>
    </row>
    <row r="3" spans="1:8" ht="57" customHeight="1">
      <c r="B3" s="27" t="s">
        <v>8</v>
      </c>
      <c r="C3" s="27" t="s">
        <v>9</v>
      </c>
      <c r="D3" s="27" t="s">
        <v>15</v>
      </c>
      <c r="E3" s="27" t="s">
        <v>6</v>
      </c>
      <c r="F3" s="27" t="s">
        <v>7</v>
      </c>
      <c r="G3" s="27" t="s">
        <v>10</v>
      </c>
    </row>
    <row r="4" spans="1:8" ht="15" customHeight="1">
      <c r="B4" s="28">
        <v>1</v>
      </c>
      <c r="C4" s="29">
        <v>1200000</v>
      </c>
      <c r="D4" s="29">
        <f>C4*0.015</f>
        <v>18000</v>
      </c>
      <c r="E4" s="29">
        <v>69894.880000000005</v>
      </c>
      <c r="F4" s="29">
        <f>E4-D4</f>
        <v>51894.880000000005</v>
      </c>
      <c r="G4" s="29">
        <f>C4-F4</f>
        <v>1148105.1200000001</v>
      </c>
    </row>
    <row r="5" spans="1:8" ht="15" customHeight="1">
      <c r="B5" s="30">
        <v>2</v>
      </c>
      <c r="C5" s="31">
        <f>G4</f>
        <v>1148105.1200000001</v>
      </c>
      <c r="D5" s="31"/>
      <c r="E5" s="31"/>
      <c r="F5" s="31"/>
      <c r="G5" s="31"/>
    </row>
    <row r="6" spans="1:8" ht="15" customHeight="1">
      <c r="B6" s="28">
        <v>3</v>
      </c>
      <c r="C6" s="32"/>
      <c r="D6" s="32"/>
      <c r="E6" s="32"/>
      <c r="F6" s="32"/>
      <c r="G6" s="32"/>
    </row>
    <row r="7" spans="1:8" ht="15" customHeight="1">
      <c r="B7" s="30">
        <v>4</v>
      </c>
      <c r="C7" s="31"/>
      <c r="D7" s="31"/>
      <c r="E7" s="31"/>
      <c r="F7" s="31"/>
      <c r="G7" s="31"/>
    </row>
    <row r="8" spans="1:8" ht="15" customHeight="1">
      <c r="B8" s="28">
        <v>5</v>
      </c>
      <c r="C8" s="32"/>
      <c r="D8" s="32"/>
      <c r="E8" s="32"/>
      <c r="F8" s="32"/>
      <c r="G8" s="32"/>
    </row>
    <row r="9" spans="1:8" ht="15" customHeight="1">
      <c r="B9" s="30">
        <v>6</v>
      </c>
      <c r="C9" s="31"/>
      <c r="D9" s="31"/>
      <c r="E9" s="31"/>
      <c r="F9" s="31"/>
      <c r="G9" s="31"/>
    </row>
    <row r="10" spans="1:8" ht="15" customHeight="1">
      <c r="B10" s="28">
        <v>7</v>
      </c>
      <c r="C10" s="32"/>
      <c r="D10" s="32"/>
      <c r="E10" s="32"/>
      <c r="F10" s="32"/>
      <c r="G10" s="32"/>
    </row>
    <row r="11" spans="1:8" ht="15" customHeight="1">
      <c r="B11" s="30">
        <v>8</v>
      </c>
      <c r="C11" s="31"/>
      <c r="D11" s="31"/>
      <c r="E11" s="31"/>
      <c r="F11" s="31"/>
      <c r="G11" s="31"/>
    </row>
    <row r="12" spans="1:8" ht="15" customHeight="1">
      <c r="B12" s="28">
        <v>9</v>
      </c>
      <c r="C12" s="32"/>
      <c r="D12" s="32"/>
      <c r="E12" s="32"/>
      <c r="F12" s="32"/>
      <c r="G12" s="32"/>
    </row>
    <row r="13" spans="1:8" ht="15" customHeight="1">
      <c r="B13" s="30">
        <v>10</v>
      </c>
      <c r="C13" s="31"/>
      <c r="D13" s="31"/>
      <c r="E13" s="31"/>
      <c r="F13" s="31"/>
      <c r="G13" s="31"/>
    </row>
    <row r="14" spans="1:8" ht="15" customHeight="1">
      <c r="B14" s="28">
        <v>11</v>
      </c>
      <c r="C14" s="32"/>
      <c r="D14" s="32"/>
      <c r="E14" s="32"/>
      <c r="F14" s="32"/>
      <c r="G14" s="32"/>
    </row>
    <row r="15" spans="1:8" ht="15" customHeight="1">
      <c r="B15" s="30">
        <v>12</v>
      </c>
      <c r="C15" s="31"/>
      <c r="D15" s="31"/>
      <c r="E15" s="31"/>
      <c r="F15" s="31"/>
      <c r="G15" s="31"/>
    </row>
    <row r="16" spans="1:8" ht="15" customHeight="1">
      <c r="B16" s="28">
        <v>13</v>
      </c>
      <c r="C16" s="32"/>
      <c r="D16" s="32"/>
      <c r="E16" s="32"/>
      <c r="F16" s="32"/>
      <c r="G16" s="32"/>
    </row>
    <row r="17" spans="2:7" ht="15" customHeight="1">
      <c r="B17" s="30">
        <v>14</v>
      </c>
      <c r="C17" s="31"/>
      <c r="D17" s="31"/>
      <c r="E17" s="31"/>
      <c r="F17" s="31"/>
      <c r="G17" s="31"/>
    </row>
    <row r="18" spans="2:7" ht="15" customHeight="1">
      <c r="B18" s="28">
        <v>15</v>
      </c>
      <c r="C18" s="32"/>
      <c r="D18" s="32"/>
      <c r="E18" s="32"/>
      <c r="F18" s="32"/>
      <c r="G18" s="32"/>
    </row>
    <row r="19" spans="2:7" ht="15" customHeight="1">
      <c r="B19" s="30">
        <v>16</v>
      </c>
      <c r="C19" s="31"/>
      <c r="D19" s="31"/>
      <c r="E19" s="31"/>
      <c r="F19" s="31"/>
      <c r="G19" s="31"/>
    </row>
    <row r="20" spans="2:7" ht="15" customHeight="1">
      <c r="B20" s="28">
        <v>17</v>
      </c>
      <c r="C20" s="32"/>
      <c r="D20" s="32"/>
      <c r="E20" s="32"/>
      <c r="F20" s="32"/>
      <c r="G20" s="32"/>
    </row>
    <row r="21" spans="2:7" ht="15" customHeight="1">
      <c r="B21" s="30">
        <v>18</v>
      </c>
      <c r="C21" s="31"/>
      <c r="D21" s="31"/>
      <c r="E21" s="31"/>
      <c r="F21" s="31"/>
      <c r="G21" s="31"/>
    </row>
    <row r="22" spans="2:7" ht="15" customHeight="1">
      <c r="B22" s="28">
        <v>19</v>
      </c>
      <c r="C22" s="32"/>
      <c r="D22" s="32"/>
      <c r="E22" s="32"/>
      <c r="F22" s="32"/>
      <c r="G22" s="32"/>
    </row>
    <row r="23" spans="2:7" ht="15" customHeight="1">
      <c r="B23" s="30">
        <v>20</v>
      </c>
      <c r="C23" s="31"/>
      <c r="D23" s="31"/>
      <c r="E23" s="31"/>
      <c r="F23" s="31"/>
      <c r="G23" s="31"/>
    </row>
    <row r="24" spans="2:7" ht="7" customHeight="1">
      <c r="B24" s="33"/>
      <c r="C24" s="34"/>
      <c r="D24" s="33"/>
      <c r="E24" s="34"/>
      <c r="F24" s="33"/>
      <c r="G24" s="33"/>
    </row>
  </sheetData>
  <mergeCells count="1">
    <mergeCell ref="A1:H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Pro,Bold"&amp;20I-13.02(d)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</vt:lpstr>
      <vt:lpstr>Worksheet(a)</vt:lpstr>
      <vt:lpstr>Worksheet(b)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2013-04-04T18:38:04Z</cp:lastPrinted>
  <dcterms:created xsi:type="dcterms:W3CDTF">2007-01-29T16:43:50Z</dcterms:created>
  <dcterms:modified xsi:type="dcterms:W3CDTF">2020-06-04T16:10:12Z</dcterms:modified>
</cp:coreProperties>
</file>