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400" yWindow="1640" windowWidth="14060" windowHeight="1130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I-14.01</t>
        </r>
        <r>
          <rPr>
            <sz val="8"/>
            <rFont val="Tahoma"/>
            <family val="0"/>
          </rPr>
          <t xml:space="preserve">
</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I-14.01</t>
        </r>
        <r>
          <rPr>
            <sz val="8"/>
            <rFont val="Tahoma"/>
            <family val="0"/>
          </rPr>
          <t xml:space="preserve">
</t>
        </r>
      </text>
    </comment>
  </commentList>
</comments>
</file>

<file path=xl/sharedStrings.xml><?xml version="1.0" encoding="utf-8"?>
<sst xmlns="http://schemas.openxmlformats.org/spreadsheetml/2006/main" count="171" uniqueCount="49">
  <si>
    <t>What is the price per share that is implicit in the common stock alternative?  What price per share must the common stock reach before convertible preferred shares might logically be converted?  Why might the preferred share alternatives involve different yields?</t>
  </si>
  <si>
    <t>COMMON STOCK OPTION:
Branford has identified an investor who is willing to pay $1,000,000 for 40,000 newly issued common shares.  Common shares have been paying a dividend of $0.50 per share.  Branford anticipates that this dividend rate will be maintained.</t>
  </si>
  <si>
    <t>Prepare the revised balance sheets that would result under each of the five alternative financing scenarios.</t>
  </si>
  <si>
    <t>Which of the alternative financing scenarios involve fixed committed payments to investors, and which involve discretionary payments?</t>
  </si>
  <si>
    <t>(e)</t>
  </si>
  <si>
    <t>Which scenario is most risky, and does it require any ownership dilution for existing shareholders?</t>
  </si>
  <si>
    <t>Which one of the alternative financing scenarios presents the least risk to existing shareholders?  Which one of the scenarios involves the most ownership dilution for existing shareholders?</t>
  </si>
  <si>
    <t>CUMULATIVE PREFERRED STOCK OPTION:
Branford has identified an insurance company that will pay $1,000,000 for 6% cumulative preferred stock to be issued at par.</t>
  </si>
  <si>
    <t>Total liabilities and equity</t>
  </si>
  <si>
    <t>Summary information for Branford Corporation's balance sheet follows:</t>
  </si>
  <si>
    <t>BRANFORD CORPORATION</t>
  </si>
  <si>
    <t>Balance Sheet</t>
  </si>
  <si>
    <t>August 15, 20X4</t>
  </si>
  <si>
    <t>Assets</t>
  </si>
  <si>
    <t>Cash</t>
  </si>
  <si>
    <t>Property, plant, &amp; equipment (net)</t>
  </si>
  <si>
    <t>Property, plant, &amp; equipment (net)</t>
  </si>
  <si>
    <t>Evaluate the balance sheets prepared in part (a).  Which appear similar?  Given that certain balance sheets appear similar, yet the fundamental economic positions vary, what is to be learned about carefully examining financial statements and notes?</t>
  </si>
  <si>
    <t xml:space="preserve">DEBT OPTION:
</t>
  </si>
  <si>
    <t xml:space="preserve">COMMON STOCK OPTION:
</t>
  </si>
  <si>
    <t>NONCUMULATIVE PREFERRED STOCK OPTION:
Branford has identified a hedge fund that will pay $1,000,000 for 8% noncumulative preferred stock to be issued at par.</t>
  </si>
  <si>
    <t xml:space="preserve">NONCUMULATIVE PREFERRED STOCK OPTION:
</t>
  </si>
  <si>
    <t>Preferred stock, 8% noncumulative</t>
  </si>
  <si>
    <t xml:space="preserve">CUMULATIVE PREFERRED STOCK OPTION:
</t>
  </si>
  <si>
    <t>Preferred stock, 6% cumulative</t>
  </si>
  <si>
    <t xml:space="preserve">CONVERTIBLE PREFERRED STOCK OPTION:
</t>
  </si>
  <si>
    <t>Preferred stock, 4% convert/cumul.</t>
  </si>
  <si>
    <t>Accounts receivable</t>
  </si>
  <si>
    <t xml:space="preserve"> </t>
  </si>
  <si>
    <t>Inventory</t>
  </si>
  <si>
    <t>Total assets</t>
  </si>
  <si>
    <t>Liabilities</t>
  </si>
  <si>
    <t>Accounts payable</t>
  </si>
  <si>
    <t>Accrued liabilities</t>
  </si>
  <si>
    <t>Notes payable</t>
  </si>
  <si>
    <t>Total liabilities</t>
  </si>
  <si>
    <t>Stockholders' equity</t>
  </si>
  <si>
    <t>Common stock, $5 par</t>
  </si>
  <si>
    <t>Paid-in capital in excess of par</t>
  </si>
  <si>
    <t>Retained earnings</t>
  </si>
  <si>
    <t>Total stockholders' equity</t>
  </si>
  <si>
    <t>(a)</t>
  </si>
  <si>
    <t>(b)</t>
  </si>
  <si>
    <t>(c)</t>
  </si>
  <si>
    <t>(d)</t>
  </si>
  <si>
    <t>(f)</t>
  </si>
  <si>
    <t>Branford's business is growing rapidly, and the company needs to expand its manufacturing facilities.  This expansion will require the company to obtain an additional $1,000,000 in cash.  The company is exploring five alternatives to obtain the necessary capital:</t>
  </si>
  <si>
    <t>DEBT OPTION:
Branford is able to borrow, on a 5-year note, the full amount needed.  The interest rate on this note would be 7%, and the note would require monthly payments.</t>
  </si>
  <si>
    <t>CONVERTIBLE PREFERRED STOCK OPTION:
Branford has identified a retirement fund that will pay $1,000,000 for 4% cumulative preferred stock to be issued at par.  The preferred stock must be convertible into 25,000 shares of common stock at the option of the retirement fund.</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</si>
</sst>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F800]dddd\,\ mmmm\ dd\,\ yyyy"/>
    <numFmt numFmtId="166" formatCode="[$-409]d\-mmm\-yy;@"/>
    <numFmt numFmtId="167" formatCode="[$-409]mmm\-yy;@"/>
    <numFmt numFmtId="168" formatCode="[$-409]mmmm\ d\,\ yyyy;@"/>
    <numFmt numFmtId="169" formatCode="[$-409]mmmm\-yy;@"/>
    <numFmt numFmtId="170" formatCode="&quot;Yes&quot;;&quot;Yes&quot;;&quot;No&quot;"/>
    <numFmt numFmtId="171" formatCode="&quot;True&quot;;&quot;True&quot;;&quot;False&quot;"/>
    <numFmt numFmtId="172" formatCode="&quot;On&quot;;&quot;On&quot;;&quot;Off&quot;"/>
    <numFmt numFmtId="173" formatCode="[$€-2]\ #,##0.00_);[Red]\([$€-2]\ #,##0.00\)"/>
    <numFmt numFmtId="174" formatCode="m/d/yy;@"/>
    <numFmt numFmtId="175" formatCode="[$-1010439]d/m/yyyy\ h:mm\ AM/PM;@"/>
    <numFmt numFmtId="176" formatCode="[$-1010000]d/m/yyyy;@"/>
    <numFmt numFmtId="177" formatCode="[$NPR]\ #,##0.00"/>
    <numFmt numFmtId="178" formatCode="[$NPR]\ #,##0"/>
    <numFmt numFmtId="179" formatCode="[$-409]dd\-mmm\-yy;@"/>
    <numFmt numFmtId="180" formatCode="[$NPR]\ #,##0_);\([$NPR]\ #,##0\)"/>
    <numFmt numFmtId="181" formatCode="[$-409]d\-mmm;@"/>
  </numFmts>
  <fonts count="34">
    <font>
      <sz val="10"/>
      <name val="Arial"/>
      <family val="0"/>
    </font>
    <font>
      <sz val="8"/>
      <name val="Arial"/>
      <family val="0"/>
    </font>
    <font>
      <u val="single"/>
      <sz val="10"/>
      <color indexed="12"/>
      <name val="Arial"/>
      <family val="0"/>
    </font>
    <font>
      <u val="single"/>
      <sz val="10"/>
      <color indexed="36"/>
      <name val="Arial"/>
      <family val="0"/>
    </font>
    <font>
      <sz val="8"/>
      <name val="Tahoma"/>
      <family val="0"/>
    </font>
    <font>
      <sz val="12"/>
      <color indexed="12"/>
      <name val="Arial"/>
      <family val="0"/>
    </font>
    <font>
      <sz val="10"/>
      <name val="Myriad Web Pro"/>
      <family val="0"/>
    </font>
    <font>
      <b/>
      <sz val="10"/>
      <name val="Myriad Web Pro"/>
      <family val="0"/>
    </font>
    <font>
      <u val="singleAccounting"/>
      <sz val="10"/>
      <name val="Myriad Web Pro"/>
      <family val="0"/>
    </font>
    <font>
      <u val="doubleAccounting"/>
      <sz val="10"/>
      <name val="Myriad Web Pro"/>
      <family val="0"/>
    </font>
    <font>
      <b/>
      <sz val="20"/>
      <name val="Myriad Web Pro"/>
      <family val="0"/>
    </font>
    <font>
      <sz val="11"/>
      <color indexed="8"/>
      <name val="Calibri"/>
      <family val="2"/>
    </font>
    <font>
      <sz val="11"/>
      <color indexed="9"/>
      <name val="Calibri"/>
      <family val="2"/>
    </font>
    <font>
      <sz val="11"/>
      <color indexed="20"/>
      <name val="Calibri"/>
      <family val="2"/>
    </font>
    <font>
      <b/>
      <sz val="10"/>
      <color indexed="9"/>
      <name val="Myriad Web Pro"/>
      <family val="0"/>
    </font>
    <font>
      <b/>
      <sz val="11"/>
      <color indexed="52"/>
      <name val="Calibri"/>
      <family val="2"/>
    </font>
    <font>
      <b/>
      <sz val="11"/>
      <color indexed="9"/>
      <name val="Calibri"/>
      <family val="2"/>
    </font>
    <font>
      <i/>
      <sz val="11"/>
      <color indexed="23"/>
      <name val="Calibri"/>
      <family val="2"/>
    </font>
    <font>
      <sz val="10"/>
      <color indexed="16"/>
      <name val="Myriad Web Pro"/>
      <family val="0"/>
    </font>
    <font>
      <sz val="10"/>
      <name val="Myriad Pro"/>
      <family val="0"/>
    </font>
    <font>
      <i/>
      <sz val="10"/>
      <name val="Myriad Web Pro"/>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amily val="0"/>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6" fillId="5" borderId="0" applyNumberFormat="0" applyBorder="0" applyAlignment="0">
      <protection/>
    </xf>
    <xf numFmtId="0" fontId="6" fillId="20" borderId="0">
      <alignment/>
      <protection/>
    </xf>
    <xf numFmtId="0" fontId="14" fillId="20" borderId="0">
      <alignment horizontal="center" vertical="center"/>
      <protection/>
    </xf>
    <xf numFmtId="0" fontId="15" fillId="21" borderId="1" applyNumberFormat="0" applyAlignment="0" applyProtection="0"/>
    <xf numFmtId="0" fontId="16"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3" fillId="0" borderId="0" applyNumberFormat="0" applyFill="0" applyBorder="0" applyAlignment="0" applyProtection="0"/>
    <xf numFmtId="3" fontId="6" fillId="23" borderId="3">
      <alignment horizontal="right" vertical="center" wrapText="1"/>
      <protection/>
    </xf>
    <xf numFmtId="0" fontId="18" fillId="23" borderId="4">
      <alignment horizontal="left" vertical="center" wrapText="1"/>
      <protection/>
    </xf>
    <xf numFmtId="0" fontId="18" fillId="23" borderId="0">
      <alignment horizontal="left" vertical="center" wrapText="1" indent="1"/>
      <protection/>
    </xf>
    <xf numFmtId="3" fontId="19" fillId="23" borderId="5" applyNumberFormat="0" applyFont="0" applyAlignment="0">
      <protection/>
    </xf>
    <xf numFmtId="16" fontId="6" fillId="23" borderId="0">
      <alignment horizontal="center" vertical="center" wrapText="1"/>
      <protection/>
    </xf>
    <xf numFmtId="0" fontId="20" fillId="23" borderId="6">
      <alignment horizontal="justify" vertical="center" wrapText="1"/>
      <protection/>
    </xf>
    <xf numFmtId="0" fontId="5" fillId="3" borderId="0" applyFont="0" applyAlignment="0">
      <protection/>
    </xf>
    <xf numFmtId="0" fontId="14" fillId="3" borderId="5" applyAlignment="0">
      <protection/>
    </xf>
    <xf numFmtId="0" fontId="21" fillId="4" borderId="0" applyNumberFormat="0" applyBorder="0" applyAlignment="0" applyProtection="0"/>
    <xf numFmtId="0" fontId="22" fillId="0" borderId="7" applyNumberFormat="0" applyFill="0" applyAlignment="0" applyProtection="0"/>
    <xf numFmtId="0" fontId="23" fillId="0" borderId="8" applyNumberFormat="0" applyFill="0" applyAlignment="0" applyProtection="0"/>
    <xf numFmtId="0" fontId="24" fillId="0" borderId="9" applyNumberFormat="0" applyFill="0" applyAlignment="0" applyProtection="0"/>
    <xf numFmtId="0" fontId="24" fillId="0" borderId="0" applyNumberFormat="0" applyFill="0" applyBorder="0" applyAlignment="0" applyProtection="0"/>
    <xf numFmtId="0" fontId="2" fillId="0" borderId="0" applyNumberFormat="0" applyFill="0" applyBorder="0" applyAlignment="0" applyProtection="0"/>
    <xf numFmtId="0" fontId="25" fillId="7" borderId="1" applyNumberFormat="0" applyAlignment="0" applyProtection="0"/>
    <xf numFmtId="179" fontId="26" fillId="11" borderId="10" applyNumberFormat="0" applyFont="0" applyFill="0" applyAlignment="0">
      <protection/>
    </xf>
    <xf numFmtId="179" fontId="6" fillId="0" borderId="10" applyNumberFormat="0" applyFont="0" applyFill="0" applyAlignment="0">
      <protection/>
    </xf>
    <xf numFmtId="179" fontId="6" fillId="15" borderId="11" applyNumberFormat="0" applyBorder="0" applyAlignment="0">
      <protection/>
    </xf>
    <xf numFmtId="0" fontId="14" fillId="7" borderId="12" applyAlignment="0">
      <protection/>
    </xf>
    <xf numFmtId="0" fontId="0" fillId="7" borderId="0">
      <alignment vertical="center"/>
      <protection/>
    </xf>
    <xf numFmtId="179" fontId="6" fillId="11" borderId="13" applyNumberFormat="0" applyBorder="0" applyAlignment="0">
      <protection/>
    </xf>
    <xf numFmtId="0" fontId="27" fillId="0" borderId="14" applyNumberFormat="0" applyFill="0" applyAlignment="0" applyProtection="0"/>
    <xf numFmtId="0" fontId="28" fillId="24" borderId="0" applyNumberFormat="0" applyBorder="0" applyAlignment="0" applyProtection="0"/>
    <xf numFmtId="0" fontId="0" fillId="25" borderId="15" applyNumberFormat="0" applyFont="0" applyAlignment="0" applyProtection="0"/>
    <xf numFmtId="0" fontId="29" fillId="21" borderId="16" applyNumberFormat="0" applyAlignment="0" applyProtection="0"/>
    <xf numFmtId="9" fontId="0" fillId="0" borderId="0" applyFont="0" applyFill="0" applyBorder="0" applyAlignment="0" applyProtection="0"/>
    <xf numFmtId="0" fontId="6" fillId="23" borderId="0" applyFill="0">
      <alignment horizontal="justify" vertical="top" wrapText="1"/>
      <protection/>
    </xf>
    <xf numFmtId="0" fontId="18" fillId="0" borderId="0">
      <alignment horizontal="justify" vertical="top" wrapText="1"/>
      <protection/>
    </xf>
    <xf numFmtId="0" fontId="26" fillId="0" borderId="0">
      <alignment horizontal="left" vertical="center" wrapText="1"/>
      <protection/>
    </xf>
    <xf numFmtId="0" fontId="30" fillId="0" borderId="0" applyNumberFormat="0" applyFill="0" applyBorder="0" applyAlignment="0" applyProtection="0"/>
    <xf numFmtId="0" fontId="31" fillId="0" borderId="17" applyNumberFormat="0" applyFill="0" applyAlignment="0" applyProtection="0"/>
    <xf numFmtId="0" fontId="6" fillId="26" borderId="0" applyNumberFormat="0" applyAlignment="0">
      <protection/>
    </xf>
    <xf numFmtId="0" fontId="14" fillId="8" borderId="0" applyNumberFormat="0" applyAlignment="0">
      <protection/>
    </xf>
    <xf numFmtId="0" fontId="32" fillId="0" borderId="0" applyNumberFormat="0" applyFill="0" applyBorder="0" applyAlignment="0" applyProtection="0"/>
  </cellStyleXfs>
  <cellXfs count="29">
    <xf numFmtId="0" fontId="0" fillId="0" borderId="0" xfId="0" applyAlignment="1">
      <alignment/>
    </xf>
    <xf numFmtId="0" fontId="6" fillId="0" borderId="0" xfId="0" applyFont="1" applyAlignment="1">
      <alignment/>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top"/>
    </xf>
    <xf numFmtId="0" fontId="14" fillId="20" borderId="0" xfId="42" applyBorder="1">
      <alignment horizontal="center" vertical="center"/>
      <protection/>
    </xf>
    <xf numFmtId="0" fontId="6" fillId="20" borderId="0" xfId="41" applyBorder="1">
      <alignment/>
      <protection/>
    </xf>
    <xf numFmtId="0" fontId="6" fillId="5" borderId="0" xfId="0" applyFont="1" applyFill="1" applyBorder="1" applyAlignment="1">
      <alignment vertical="center"/>
    </xf>
    <xf numFmtId="41" fontId="7" fillId="5" borderId="0" xfId="0" applyNumberFormat="1" applyFont="1" applyFill="1" applyBorder="1" applyAlignment="1">
      <alignment horizontal="left" vertical="center"/>
    </xf>
    <xf numFmtId="0" fontId="7" fillId="5" borderId="0" xfId="0" applyFont="1" applyFill="1" applyBorder="1" applyAlignment="1">
      <alignment vertical="center" wrapText="1"/>
    </xf>
    <xf numFmtId="42" fontId="6" fillId="5" borderId="0" xfId="0" applyNumberFormat="1" applyFont="1" applyFill="1" applyBorder="1" applyAlignment="1">
      <alignment vertical="center"/>
    </xf>
    <xf numFmtId="0" fontId="6" fillId="5" borderId="0" xfId="0" applyFont="1" applyFill="1" applyBorder="1" applyAlignment="1">
      <alignment vertical="center" wrapText="1"/>
    </xf>
    <xf numFmtId="41" fontId="6" fillId="5" borderId="0" xfId="0" applyNumberFormat="1" applyFont="1" applyFill="1" applyBorder="1" applyAlignment="1">
      <alignment horizontal="left" vertical="center" indent="1"/>
    </xf>
    <xf numFmtId="0" fontId="6" fillId="5" borderId="0" xfId="0" applyFont="1" applyFill="1" applyBorder="1" applyAlignment="1">
      <alignment horizontal="left" vertical="center" wrapText="1"/>
    </xf>
    <xf numFmtId="41" fontId="6" fillId="5" borderId="0" xfId="0" applyNumberFormat="1" applyFont="1" applyFill="1" applyBorder="1" applyAlignment="1">
      <alignment vertical="center"/>
    </xf>
    <xf numFmtId="41" fontId="8" fillId="5" borderId="0" xfId="0" applyNumberFormat="1" applyFont="1" applyFill="1" applyBorder="1" applyAlignment="1">
      <alignment vertical="center"/>
    </xf>
    <xf numFmtId="41" fontId="6" fillId="5" borderId="0" xfId="0" applyNumberFormat="1" applyFont="1" applyFill="1" applyBorder="1" applyAlignment="1">
      <alignment horizontal="left" vertical="center" indent="2"/>
    </xf>
    <xf numFmtId="42" fontId="9" fillId="5" borderId="0" xfId="0" applyNumberFormat="1" applyFont="1" applyFill="1" applyBorder="1" applyAlignment="1">
      <alignment vertical="center"/>
    </xf>
    <xf numFmtId="42" fontId="6" fillId="5" borderId="0" xfId="0" applyNumberFormat="1" applyFont="1" applyFill="1" applyBorder="1" applyAlignment="1">
      <alignment horizontal="right" vertical="center" wrapText="1"/>
    </xf>
    <xf numFmtId="0" fontId="6" fillId="5" borderId="0" xfId="0" applyFont="1" applyFill="1" applyBorder="1" applyAlignment="1">
      <alignment horizontal="center" vertical="center" wrapText="1"/>
    </xf>
    <xf numFmtId="41" fontId="6" fillId="5" borderId="0" xfId="0" applyNumberFormat="1" applyFont="1" applyFill="1" applyBorder="1" applyAlignment="1">
      <alignment horizontal="center" vertical="center" wrapText="1"/>
    </xf>
    <xf numFmtId="0" fontId="6" fillId="5" borderId="0" xfId="0" applyFont="1" applyFill="1" applyBorder="1" applyAlignment="1">
      <alignment/>
    </xf>
    <xf numFmtId="41" fontId="6" fillId="5" borderId="0" xfId="0" applyNumberFormat="1" applyFont="1" applyFill="1" applyBorder="1" applyAlignment="1">
      <alignment horizontal="right" wrapText="1"/>
    </xf>
    <xf numFmtId="41" fontId="6" fillId="5" borderId="0" xfId="0" applyNumberFormat="1" applyFont="1" applyFill="1" applyBorder="1" applyAlignment="1">
      <alignment horizontal="left" vertical="center"/>
    </xf>
    <xf numFmtId="0" fontId="6" fillId="20" borderId="0" xfId="0" applyFont="1" applyFill="1" applyAlignment="1">
      <alignment/>
    </xf>
    <xf numFmtId="0" fontId="6" fillId="20" borderId="0" xfId="0" applyFont="1" applyFill="1" applyBorder="1" applyAlignment="1">
      <alignment/>
    </xf>
    <xf numFmtId="0" fontId="14" fillId="20" borderId="0" xfId="42" applyBorder="1">
      <alignment horizontal="center" vertical="center"/>
      <protection/>
    </xf>
    <xf numFmtId="0" fontId="6" fillId="0" borderId="0" xfId="0" applyFont="1" applyAlignment="1">
      <alignment horizontal="left" vertical="top" wrapText="1"/>
    </xf>
    <xf numFmtId="0" fontId="6" fillId="0" borderId="0" xfId="77" applyFill="1">
      <alignment horizontal="justify" vertical="top" wrapText="1"/>
      <protection/>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te" xfId="74"/>
    <cellStyle name="Output" xfId="75"/>
    <cellStyle name="Percent" xfId="76"/>
    <cellStyle name="POA" xfId="77"/>
    <cellStyle name="POAanswer" xfId="78"/>
    <cellStyle name="POAhead" xfId="79"/>
    <cellStyle name="Title" xfId="80"/>
    <cellStyle name="Total" xfId="81"/>
    <cellStyle name="trialbody" xfId="82"/>
    <cellStyle name="trialhead" xfId="83"/>
    <cellStyle name="Warning Text" xfId="84"/>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codeName="Sheet1"/>
  <dimension ref="A1:H46"/>
  <sheetViews>
    <sheetView showGridLines="0" tabSelected="1" workbookViewId="0" topLeftCell="A1">
      <selection activeCell="A1" sqref="A1:H1"/>
    </sheetView>
  </sheetViews>
  <sheetFormatPr defaultColWidth="8.8515625" defaultRowHeight="12.75"/>
  <cols>
    <col min="1" max="1" width="4.421875" style="1" customWidth="1"/>
    <col min="2" max="2" width="5.140625" style="1" customWidth="1"/>
    <col min="3" max="3" width="2.7109375" style="1" customWidth="1"/>
    <col min="4" max="4" width="31.28125" style="1" customWidth="1"/>
    <col min="5" max="6" width="14.140625" style="1" customWidth="1"/>
    <col min="7" max="7" width="2.7109375" style="1" customWidth="1"/>
    <col min="8" max="8" width="7.421875" style="1" customWidth="1"/>
    <col min="9" max="9" width="1.28515625" style="1" customWidth="1"/>
    <col min="10" max="16384" width="8.8515625" style="1" customWidth="1"/>
  </cols>
  <sheetData>
    <row r="1" spans="1:8" ht="27" customHeight="1">
      <c r="A1" s="27" t="s">
        <v>9</v>
      </c>
      <c r="B1" s="27"/>
      <c r="C1" s="27"/>
      <c r="D1" s="27"/>
      <c r="E1" s="27"/>
      <c r="F1" s="27"/>
      <c r="G1" s="27"/>
      <c r="H1" s="27"/>
    </row>
    <row r="2" spans="3:7" ht="6.75" customHeight="1">
      <c r="C2" s="5"/>
      <c r="D2" s="5"/>
      <c r="E2" s="5"/>
      <c r="F2" s="5"/>
      <c r="G2" s="5"/>
    </row>
    <row r="3" spans="3:7" ht="12.75">
      <c r="C3" s="26" t="s">
        <v>10</v>
      </c>
      <c r="D3" s="26"/>
      <c r="E3" s="26"/>
      <c r="F3" s="26"/>
      <c r="G3" s="26"/>
    </row>
    <row r="4" spans="3:7" ht="12.75">
      <c r="C4" s="26" t="s">
        <v>11</v>
      </c>
      <c r="D4" s="26"/>
      <c r="E4" s="26"/>
      <c r="F4" s="26"/>
      <c r="G4" s="26"/>
    </row>
    <row r="5" spans="3:7" ht="18" customHeight="1">
      <c r="C5" s="26" t="s">
        <v>12</v>
      </c>
      <c r="D5" s="26"/>
      <c r="E5" s="26"/>
      <c r="F5" s="26"/>
      <c r="G5" s="26"/>
    </row>
    <row r="6" spans="3:7" ht="6.75" customHeight="1">
      <c r="C6" s="5"/>
      <c r="D6" s="5"/>
      <c r="E6" s="5"/>
      <c r="F6" s="5"/>
      <c r="G6" s="5"/>
    </row>
    <row r="7" spans="3:7" s="2" customFormat="1" ht="21" customHeight="1">
      <c r="C7" s="7"/>
      <c r="D7" s="8" t="s">
        <v>13</v>
      </c>
      <c r="E7" s="9"/>
      <c r="F7" s="10"/>
      <c r="G7" s="11"/>
    </row>
    <row r="8" spans="3:8" s="2" customFormat="1" ht="12.75">
      <c r="C8" s="7"/>
      <c r="D8" s="12" t="s">
        <v>14</v>
      </c>
      <c r="E8" s="13"/>
      <c r="F8" s="10">
        <v>125000</v>
      </c>
      <c r="G8" s="11"/>
      <c r="H8" s="3"/>
    </row>
    <row r="9" spans="3:8" s="2" customFormat="1" ht="12.75">
      <c r="C9" s="7"/>
      <c r="D9" s="12" t="s">
        <v>27</v>
      </c>
      <c r="E9" s="13"/>
      <c r="F9" s="14">
        <v>250000</v>
      </c>
      <c r="G9" s="11"/>
      <c r="H9" s="3" t="s">
        <v>28</v>
      </c>
    </row>
    <row r="10" spans="3:8" s="2" customFormat="1" ht="12.75">
      <c r="C10" s="7"/>
      <c r="D10" s="12" t="s">
        <v>29</v>
      </c>
      <c r="E10" s="13"/>
      <c r="F10" s="14">
        <v>750000</v>
      </c>
      <c r="G10" s="11"/>
      <c r="H10" s="3"/>
    </row>
    <row r="11" spans="3:7" s="2" customFormat="1" ht="15.75">
      <c r="C11" s="7"/>
      <c r="D11" s="12" t="s">
        <v>15</v>
      </c>
      <c r="E11" s="13"/>
      <c r="F11" s="15">
        <v>860000</v>
      </c>
      <c r="G11" s="11"/>
    </row>
    <row r="12" spans="3:7" s="2" customFormat="1" ht="15.75">
      <c r="C12" s="7"/>
      <c r="D12" s="23" t="s">
        <v>30</v>
      </c>
      <c r="E12" s="13"/>
      <c r="F12" s="17">
        <f>SUM(F7:F11)</f>
        <v>1985000</v>
      </c>
      <c r="G12" s="11"/>
    </row>
    <row r="13" spans="3:7" s="2" customFormat="1" ht="6" customHeight="1">
      <c r="C13" s="7"/>
      <c r="D13" s="7"/>
      <c r="E13" s="7"/>
      <c r="F13" s="7"/>
      <c r="G13" s="11"/>
    </row>
    <row r="14" spans="3:7" s="2" customFormat="1" ht="21" customHeight="1">
      <c r="C14" s="11"/>
      <c r="D14" s="8" t="s">
        <v>31</v>
      </c>
      <c r="E14" s="18"/>
      <c r="F14" s="11"/>
      <c r="G14" s="7"/>
    </row>
    <row r="15" spans="3:7" s="2" customFormat="1" ht="12.75">
      <c r="C15" s="11"/>
      <c r="D15" s="12" t="s">
        <v>32</v>
      </c>
      <c r="E15" s="10">
        <v>125000</v>
      </c>
      <c r="F15" s="11"/>
      <c r="G15" s="7"/>
    </row>
    <row r="16" spans="3:8" s="2" customFormat="1" ht="12.75">
      <c r="C16" s="11"/>
      <c r="D16" s="12" t="s">
        <v>33</v>
      </c>
      <c r="E16" s="14">
        <v>260000</v>
      </c>
      <c r="F16" s="19"/>
      <c r="G16" s="7"/>
      <c r="H16" s="3" t="s">
        <v>28</v>
      </c>
    </row>
    <row r="17" spans="3:8" s="2" customFormat="1" ht="15.75">
      <c r="C17" s="11"/>
      <c r="D17" s="12" t="s">
        <v>34</v>
      </c>
      <c r="E17" s="15">
        <v>290000</v>
      </c>
      <c r="F17" s="19"/>
      <c r="G17" s="7"/>
      <c r="H17" s="3" t="s">
        <v>28</v>
      </c>
    </row>
    <row r="18" spans="3:7" s="2" customFormat="1" ht="12.75">
      <c r="C18" s="11"/>
      <c r="D18" s="23" t="s">
        <v>35</v>
      </c>
      <c r="E18" s="14"/>
      <c r="F18" s="10">
        <f>SUM(E15:E17)</f>
        <v>675000</v>
      </c>
      <c r="G18" s="7"/>
    </row>
    <row r="19" spans="3:7" s="2" customFormat="1" ht="6" customHeight="1">
      <c r="C19" s="11"/>
      <c r="D19" s="16"/>
      <c r="E19" s="14"/>
      <c r="F19" s="10"/>
      <c r="G19" s="7"/>
    </row>
    <row r="20" spans="3:7" s="2" customFormat="1" ht="21" customHeight="1">
      <c r="C20" s="11"/>
      <c r="D20" s="8" t="s">
        <v>36</v>
      </c>
      <c r="E20" s="14"/>
      <c r="F20" s="10"/>
      <c r="G20" s="7"/>
    </row>
    <row r="21" spans="3:7" s="2" customFormat="1" ht="12.75">
      <c r="C21" s="11"/>
      <c r="D21" s="12" t="s">
        <v>37</v>
      </c>
      <c r="E21" s="10">
        <v>700000</v>
      </c>
      <c r="F21" s="20"/>
      <c r="G21" s="7"/>
    </row>
    <row r="22" spans="3:7" s="2" customFormat="1" ht="12.75">
      <c r="C22" s="11"/>
      <c r="D22" s="12" t="s">
        <v>38</v>
      </c>
      <c r="E22" s="14">
        <v>300000</v>
      </c>
      <c r="F22" s="20"/>
      <c r="G22" s="7"/>
    </row>
    <row r="23" spans="3:7" s="2" customFormat="1" ht="15.75">
      <c r="C23" s="11"/>
      <c r="D23" s="12" t="s">
        <v>39</v>
      </c>
      <c r="E23" s="15">
        <v>310000</v>
      </c>
      <c r="F23" s="20"/>
      <c r="G23" s="7"/>
    </row>
    <row r="24" spans="3:7" s="2" customFormat="1" ht="15.75">
      <c r="C24" s="11"/>
      <c r="D24" s="23" t="s">
        <v>40</v>
      </c>
      <c r="E24" s="19"/>
      <c r="F24" s="15">
        <f>SUM(E21:E23)</f>
        <v>1310000</v>
      </c>
      <c r="G24" s="7"/>
    </row>
    <row r="25" spans="3:7" s="2" customFormat="1" ht="15.75">
      <c r="C25" s="11"/>
      <c r="D25" s="23" t="s">
        <v>8</v>
      </c>
      <c r="E25" s="19"/>
      <c r="F25" s="17">
        <f>F18+F24</f>
        <v>1985000</v>
      </c>
      <c r="G25" s="7"/>
    </row>
    <row r="26" spans="3:7" ht="6" customHeight="1">
      <c r="C26" s="21"/>
      <c r="D26" s="21"/>
      <c r="E26" s="21"/>
      <c r="F26" s="22"/>
      <c r="G26" s="21"/>
    </row>
    <row r="27" spans="3:7" ht="6.75" customHeight="1">
      <c r="C27" s="6"/>
      <c r="D27" s="6"/>
      <c r="E27" s="6"/>
      <c r="F27" s="6"/>
      <c r="G27" s="6"/>
    </row>
    <row r="28" ht="15.75" customHeight="1"/>
    <row r="29" spans="1:8" s="4" customFormat="1" ht="66.75" customHeight="1">
      <c r="A29" s="28" t="s">
        <v>46</v>
      </c>
      <c r="B29" s="28"/>
      <c r="C29" s="28"/>
      <c r="D29" s="28"/>
      <c r="E29" s="28"/>
      <c r="F29" s="28"/>
      <c r="G29" s="28"/>
      <c r="H29" s="28"/>
    </row>
    <row r="30" ht="14.25" customHeight="1"/>
    <row r="31" spans="1:8" s="4" customFormat="1" ht="66.75" customHeight="1">
      <c r="A31" s="27" t="s">
        <v>47</v>
      </c>
      <c r="B31" s="27"/>
      <c r="C31" s="27"/>
      <c r="D31" s="27"/>
      <c r="E31" s="27"/>
      <c r="F31" s="27"/>
      <c r="G31" s="27"/>
      <c r="H31" s="27"/>
    </row>
    <row r="33" spans="1:8" s="4" customFormat="1" ht="81" customHeight="1">
      <c r="A33" s="27" t="s">
        <v>1</v>
      </c>
      <c r="B33" s="27"/>
      <c r="C33" s="27"/>
      <c r="D33" s="27"/>
      <c r="E33" s="27"/>
      <c r="F33" s="27"/>
      <c r="G33" s="27"/>
      <c r="H33" s="27"/>
    </row>
    <row r="34" ht="9" customHeight="1"/>
    <row r="35" spans="1:8" s="4" customFormat="1" ht="66" customHeight="1">
      <c r="A35" s="27" t="s">
        <v>20</v>
      </c>
      <c r="B35" s="27"/>
      <c r="C35" s="27"/>
      <c r="D35" s="27"/>
      <c r="E35" s="27"/>
      <c r="F35" s="27"/>
      <c r="G35" s="27"/>
      <c r="H35" s="27"/>
    </row>
    <row r="36" ht="9" customHeight="1"/>
    <row r="37" spans="1:8" s="4" customFormat="1" ht="66" customHeight="1">
      <c r="A37" s="27" t="s">
        <v>7</v>
      </c>
      <c r="B37" s="27"/>
      <c r="C37" s="27"/>
      <c r="D37" s="27"/>
      <c r="E37" s="27"/>
      <c r="F37" s="27"/>
      <c r="G37" s="27"/>
      <c r="H37" s="27"/>
    </row>
    <row r="38" ht="9" customHeight="1"/>
    <row r="39" spans="1:8" s="4" customFormat="1" ht="80.25" customHeight="1">
      <c r="A39" s="27" t="s">
        <v>48</v>
      </c>
      <c r="B39" s="27"/>
      <c r="C39" s="27"/>
      <c r="D39" s="27"/>
      <c r="E39" s="27"/>
      <c r="F39" s="27"/>
      <c r="G39" s="27"/>
      <c r="H39" s="27"/>
    </row>
    <row r="40" ht="14.25" customHeight="1"/>
    <row r="41" spans="1:8" s="4" customFormat="1" ht="33.75" customHeight="1">
      <c r="A41" s="4" t="s">
        <v>41</v>
      </c>
      <c r="B41" s="28" t="s">
        <v>2</v>
      </c>
      <c r="C41" s="28"/>
      <c r="D41" s="28"/>
      <c r="E41" s="28"/>
      <c r="F41" s="28"/>
      <c r="G41" s="28"/>
      <c r="H41" s="28"/>
    </row>
    <row r="42" spans="1:8" s="4" customFormat="1" ht="36" customHeight="1">
      <c r="A42" s="4" t="s">
        <v>42</v>
      </c>
      <c r="B42" s="28" t="s">
        <v>3</v>
      </c>
      <c r="C42" s="28"/>
      <c r="D42" s="28"/>
      <c r="E42" s="28"/>
      <c r="F42" s="28"/>
      <c r="G42" s="28"/>
      <c r="H42" s="28"/>
    </row>
    <row r="43" spans="1:8" s="4" customFormat="1" ht="49.5" customHeight="1">
      <c r="A43" s="4" t="s">
        <v>43</v>
      </c>
      <c r="B43" s="28" t="s">
        <v>6</v>
      </c>
      <c r="C43" s="28"/>
      <c r="D43" s="28"/>
      <c r="E43" s="28"/>
      <c r="F43" s="28"/>
      <c r="G43" s="28"/>
      <c r="H43" s="28"/>
    </row>
    <row r="44" spans="1:8" s="4" customFormat="1" ht="33.75" customHeight="1">
      <c r="A44" s="4" t="s">
        <v>44</v>
      </c>
      <c r="B44" s="28" t="s">
        <v>5</v>
      </c>
      <c r="C44" s="28"/>
      <c r="D44" s="28"/>
      <c r="E44" s="28"/>
      <c r="F44" s="28"/>
      <c r="G44" s="28"/>
      <c r="H44" s="28"/>
    </row>
    <row r="45" spans="1:8" s="4" customFormat="1" ht="60.75" customHeight="1">
      <c r="A45" s="4" t="s">
        <v>4</v>
      </c>
      <c r="B45" s="28" t="s">
        <v>0</v>
      </c>
      <c r="C45" s="28"/>
      <c r="D45" s="28"/>
      <c r="E45" s="28"/>
      <c r="F45" s="28"/>
      <c r="G45" s="28"/>
      <c r="H45" s="28"/>
    </row>
    <row r="46" spans="1:8" s="4" customFormat="1" ht="42.75" customHeight="1">
      <c r="A46" s="4" t="s">
        <v>45</v>
      </c>
      <c r="B46" s="28" t="s">
        <v>17</v>
      </c>
      <c r="C46" s="28"/>
      <c r="D46" s="28"/>
      <c r="E46" s="28"/>
      <c r="F46" s="28"/>
      <c r="G46" s="28"/>
      <c r="H46" s="28"/>
    </row>
  </sheetData>
  <mergeCells count="16">
    <mergeCell ref="B46:H46"/>
    <mergeCell ref="A1:H1"/>
    <mergeCell ref="B45:H45"/>
    <mergeCell ref="B41:H41"/>
    <mergeCell ref="B42:H42"/>
    <mergeCell ref="B43:H43"/>
    <mergeCell ref="B44:H44"/>
    <mergeCell ref="A33:H33"/>
    <mergeCell ref="A35:H35"/>
    <mergeCell ref="A37:H37"/>
    <mergeCell ref="C3:G3"/>
    <mergeCell ref="A39:H39"/>
    <mergeCell ref="C4:G4"/>
    <mergeCell ref="C5:G5"/>
    <mergeCell ref="A29:H29"/>
    <mergeCell ref="A31:H31"/>
  </mergeCells>
  <printOptions/>
  <pageMargins left="0.75" right="0.75" top="1.75" bottom="1" header="0.75" footer="0.5"/>
  <pageSetup horizontalDpi="600" verticalDpi="600" orientation="portrait"/>
  <headerFooter alignWithMargins="0">
    <oddHeader>&amp;R&amp;"Myriad Web Pro,Bold"&amp;20I-14.01</oddHeader>
  </headerFooter>
  <legacyDrawing r:id="rId2"/>
  <legacyDrawingHF r:id="rId3"/>
</worksheet>
</file>

<file path=xl/worksheets/sheet2.xml><?xml version="1.0" encoding="utf-8"?>
<worksheet xmlns="http://schemas.openxmlformats.org/spreadsheetml/2006/main" xmlns:r="http://schemas.openxmlformats.org/officeDocument/2006/relationships">
  <sheetPr codeName="Sheet5"/>
  <dimension ref="A1:H155"/>
  <sheetViews>
    <sheetView showGridLines="0" workbookViewId="0" topLeftCell="A1">
      <selection activeCell="A1" sqref="A1:H1"/>
    </sheetView>
  </sheetViews>
  <sheetFormatPr defaultColWidth="8.8515625" defaultRowHeight="12.75"/>
  <cols>
    <col min="1" max="1" width="4.421875" style="1" customWidth="1"/>
    <col min="2" max="2" width="5.140625" style="1" customWidth="1"/>
    <col min="3" max="3" width="2.7109375" style="1" customWidth="1"/>
    <col min="4" max="4" width="36.28125" style="1" customWidth="1"/>
    <col min="5" max="6" width="14.140625" style="1" customWidth="1"/>
    <col min="7" max="7" width="2.7109375" style="1" customWidth="1"/>
    <col min="8" max="8" width="3.28125" style="1" customWidth="1"/>
    <col min="9" max="9" width="1.28515625" style="1" customWidth="1"/>
    <col min="10" max="16384" width="8.8515625" style="1" customWidth="1"/>
  </cols>
  <sheetData>
    <row r="1" spans="1:8" ht="21" customHeight="1">
      <c r="A1" s="27" t="s">
        <v>41</v>
      </c>
      <c r="B1" s="27"/>
      <c r="C1" s="27"/>
      <c r="D1" s="27"/>
      <c r="E1" s="27"/>
      <c r="F1" s="27"/>
      <c r="G1" s="27"/>
      <c r="H1" s="27"/>
    </row>
    <row r="2" spans="1:8" s="4" customFormat="1" ht="20.25" customHeight="1">
      <c r="A2" s="27" t="s">
        <v>18</v>
      </c>
      <c r="B2" s="27"/>
      <c r="C2" s="27"/>
      <c r="D2" s="27"/>
      <c r="E2" s="27"/>
      <c r="F2" s="27"/>
      <c r="G2" s="27"/>
      <c r="H2" s="27"/>
    </row>
    <row r="3" spans="3:7" ht="6.75" customHeight="1">
      <c r="C3" s="5"/>
      <c r="D3" s="5"/>
      <c r="E3" s="5"/>
      <c r="F3" s="5"/>
      <c r="G3" s="5"/>
    </row>
    <row r="4" spans="3:7" ht="12.75">
      <c r="C4" s="26" t="s">
        <v>10</v>
      </c>
      <c r="D4" s="26"/>
      <c r="E4" s="26"/>
      <c r="F4" s="26"/>
      <c r="G4" s="26"/>
    </row>
    <row r="5" spans="3:7" ht="12.75">
      <c r="C5" s="26" t="s">
        <v>11</v>
      </c>
      <c r="D5" s="26"/>
      <c r="E5" s="26"/>
      <c r="F5" s="26"/>
      <c r="G5" s="26"/>
    </row>
    <row r="6" spans="3:7" ht="18" customHeight="1">
      <c r="C6" s="26" t="s">
        <v>12</v>
      </c>
      <c r="D6" s="26"/>
      <c r="E6" s="26"/>
      <c r="F6" s="26"/>
      <c r="G6" s="26"/>
    </row>
    <row r="7" spans="3:7" ht="6.75" customHeight="1">
      <c r="C7" s="5"/>
      <c r="D7" s="5"/>
      <c r="E7" s="5"/>
      <c r="F7" s="5"/>
      <c r="G7" s="5"/>
    </row>
    <row r="8" spans="3:7" s="2" customFormat="1" ht="21" customHeight="1">
      <c r="C8" s="7"/>
      <c r="D8" s="8" t="s">
        <v>13</v>
      </c>
      <c r="E8" s="9"/>
      <c r="F8" s="10"/>
      <c r="G8" s="11"/>
    </row>
    <row r="9" spans="3:8" s="2" customFormat="1" ht="12.75">
      <c r="C9" s="7"/>
      <c r="D9" s="12" t="s">
        <v>14</v>
      </c>
      <c r="E9" s="13"/>
      <c r="F9" s="10">
        <v>0</v>
      </c>
      <c r="G9" s="11"/>
      <c r="H9" s="3"/>
    </row>
    <row r="10" spans="3:8" s="2" customFormat="1" ht="12.75">
      <c r="C10" s="7"/>
      <c r="D10" s="12" t="s">
        <v>27</v>
      </c>
      <c r="E10" s="13"/>
      <c r="F10" s="14">
        <v>250000</v>
      </c>
      <c r="G10" s="11"/>
      <c r="H10" s="3" t="s">
        <v>28</v>
      </c>
    </row>
    <row r="11" spans="3:8" s="2" customFormat="1" ht="12.75">
      <c r="C11" s="7"/>
      <c r="D11" s="12" t="s">
        <v>29</v>
      </c>
      <c r="E11" s="13"/>
      <c r="F11" s="14">
        <v>750000</v>
      </c>
      <c r="G11" s="11"/>
      <c r="H11" s="3"/>
    </row>
    <row r="12" spans="3:7" s="2" customFormat="1" ht="15.75">
      <c r="C12" s="7"/>
      <c r="D12" s="12" t="s">
        <v>16</v>
      </c>
      <c r="E12" s="13"/>
      <c r="F12" s="15">
        <v>860000</v>
      </c>
      <c r="G12" s="11"/>
    </row>
    <row r="13" spans="3:7" s="2" customFormat="1" ht="15.75">
      <c r="C13" s="7"/>
      <c r="D13" s="23" t="s">
        <v>30</v>
      </c>
      <c r="E13" s="13"/>
      <c r="F13" s="17">
        <v>0</v>
      </c>
      <c r="G13" s="11"/>
    </row>
    <row r="14" spans="3:7" s="2" customFormat="1" ht="6" customHeight="1">
      <c r="C14" s="7"/>
      <c r="D14" s="7"/>
      <c r="E14" s="7"/>
      <c r="F14" s="7"/>
      <c r="G14" s="11"/>
    </row>
    <row r="15" spans="3:7" s="2" customFormat="1" ht="21" customHeight="1">
      <c r="C15" s="11"/>
      <c r="D15" s="8" t="s">
        <v>31</v>
      </c>
      <c r="E15" s="18"/>
      <c r="F15" s="11"/>
      <c r="G15" s="7"/>
    </row>
    <row r="16" spans="3:7" s="2" customFormat="1" ht="12.75">
      <c r="C16" s="11"/>
      <c r="D16" s="12" t="s">
        <v>32</v>
      </c>
      <c r="E16" s="10">
        <v>125000</v>
      </c>
      <c r="F16" s="11"/>
      <c r="G16" s="7"/>
    </row>
    <row r="17" spans="3:8" s="2" customFormat="1" ht="12.75">
      <c r="C17" s="11"/>
      <c r="D17" s="12" t="s">
        <v>33</v>
      </c>
      <c r="E17" s="14">
        <v>260000</v>
      </c>
      <c r="F17" s="19"/>
      <c r="G17" s="7"/>
      <c r="H17" s="3" t="s">
        <v>28</v>
      </c>
    </row>
    <row r="18" spans="3:8" s="2" customFormat="1" ht="15.75">
      <c r="C18" s="11"/>
      <c r="D18" s="12" t="s">
        <v>34</v>
      </c>
      <c r="E18" s="15">
        <v>0</v>
      </c>
      <c r="F18" s="19"/>
      <c r="G18" s="7"/>
      <c r="H18" s="3" t="s">
        <v>28</v>
      </c>
    </row>
    <row r="19" spans="3:7" s="2" customFormat="1" ht="12.75">
      <c r="C19" s="11"/>
      <c r="D19" s="23" t="s">
        <v>35</v>
      </c>
      <c r="E19" s="14"/>
      <c r="F19" s="10">
        <v>0</v>
      </c>
      <c r="G19" s="7"/>
    </row>
    <row r="20" spans="3:7" s="2" customFormat="1" ht="6" customHeight="1">
      <c r="C20" s="11"/>
      <c r="D20" s="16"/>
      <c r="E20" s="14"/>
      <c r="F20" s="10"/>
      <c r="G20" s="7"/>
    </row>
    <row r="21" spans="3:7" s="2" customFormat="1" ht="21" customHeight="1">
      <c r="C21" s="11"/>
      <c r="D21" s="8" t="s">
        <v>36</v>
      </c>
      <c r="E21" s="14"/>
      <c r="F21" s="10"/>
      <c r="G21" s="7"/>
    </row>
    <row r="22" spans="3:7" s="2" customFormat="1" ht="12.75">
      <c r="C22" s="11"/>
      <c r="D22" s="12" t="s">
        <v>37</v>
      </c>
      <c r="E22" s="10">
        <v>0</v>
      </c>
      <c r="F22" s="20"/>
      <c r="G22" s="7"/>
    </row>
    <row r="23" spans="3:7" s="2" customFormat="1" ht="12.75">
      <c r="C23" s="11"/>
      <c r="D23" s="12" t="s">
        <v>38</v>
      </c>
      <c r="E23" s="14">
        <v>0</v>
      </c>
      <c r="F23" s="20"/>
      <c r="G23" s="7"/>
    </row>
    <row r="24" spans="3:7" s="2" customFormat="1" ht="15.75">
      <c r="C24" s="11"/>
      <c r="D24" s="12" t="s">
        <v>39</v>
      </c>
      <c r="E24" s="15">
        <v>310000</v>
      </c>
      <c r="F24" s="20"/>
      <c r="G24" s="7"/>
    </row>
    <row r="25" spans="3:7" s="2" customFormat="1" ht="15.75">
      <c r="C25" s="11"/>
      <c r="D25" s="23" t="s">
        <v>40</v>
      </c>
      <c r="E25" s="19"/>
      <c r="F25" s="15">
        <v>0</v>
      </c>
      <c r="G25" s="7"/>
    </row>
    <row r="26" spans="3:7" s="2" customFormat="1" ht="15.75">
      <c r="C26" s="11"/>
      <c r="D26" s="23" t="s">
        <v>8</v>
      </c>
      <c r="E26" s="19"/>
      <c r="F26" s="17">
        <v>0</v>
      </c>
      <c r="G26" s="7"/>
    </row>
    <row r="27" spans="3:7" ht="6" customHeight="1">
      <c r="C27" s="21"/>
      <c r="D27" s="21"/>
      <c r="E27" s="21"/>
      <c r="F27" s="22"/>
      <c r="G27" s="21"/>
    </row>
    <row r="28" spans="3:7" ht="6.75" customHeight="1">
      <c r="C28" s="6"/>
      <c r="D28" s="6"/>
      <c r="E28" s="6"/>
      <c r="F28" s="6"/>
      <c r="G28" s="6"/>
    </row>
    <row r="29" ht="14.25" customHeight="1"/>
    <row r="30" ht="177.75" customHeight="1"/>
    <row r="31" spans="1:8" s="4" customFormat="1" ht="20.25" customHeight="1">
      <c r="A31" s="27" t="s">
        <v>19</v>
      </c>
      <c r="B31" s="27"/>
      <c r="C31" s="27"/>
      <c r="D31" s="27"/>
      <c r="E31" s="27"/>
      <c r="F31" s="27"/>
      <c r="G31" s="27"/>
      <c r="H31" s="27"/>
    </row>
    <row r="32" spans="3:7" ht="6.75" customHeight="1">
      <c r="C32" s="5"/>
      <c r="D32" s="5"/>
      <c r="E32" s="5"/>
      <c r="F32" s="5"/>
      <c r="G32" s="5"/>
    </row>
    <row r="33" spans="3:7" ht="12.75">
      <c r="C33" s="26" t="s">
        <v>10</v>
      </c>
      <c r="D33" s="26"/>
      <c r="E33" s="26"/>
      <c r="F33" s="26"/>
      <c r="G33" s="26"/>
    </row>
    <row r="34" spans="3:7" ht="12.75">
      <c r="C34" s="26" t="s">
        <v>11</v>
      </c>
      <c r="D34" s="26"/>
      <c r="E34" s="26"/>
      <c r="F34" s="26"/>
      <c r="G34" s="26"/>
    </row>
    <row r="35" spans="3:7" ht="18" customHeight="1">
      <c r="C35" s="26" t="s">
        <v>12</v>
      </c>
      <c r="D35" s="26"/>
      <c r="E35" s="26"/>
      <c r="F35" s="26"/>
      <c r="G35" s="26"/>
    </row>
    <row r="36" spans="3:7" ht="6.75" customHeight="1">
      <c r="C36" s="5"/>
      <c r="D36" s="5"/>
      <c r="E36" s="5"/>
      <c r="F36" s="5"/>
      <c r="G36" s="5"/>
    </row>
    <row r="37" spans="3:7" s="2" customFormat="1" ht="21" customHeight="1">
      <c r="C37" s="7"/>
      <c r="D37" s="8" t="s">
        <v>13</v>
      </c>
      <c r="E37" s="9"/>
      <c r="F37" s="10"/>
      <c r="G37" s="11"/>
    </row>
    <row r="38" spans="3:8" s="2" customFormat="1" ht="12.75">
      <c r="C38" s="7"/>
      <c r="D38" s="12" t="s">
        <v>14</v>
      </c>
      <c r="E38" s="13"/>
      <c r="F38" s="10">
        <v>0</v>
      </c>
      <c r="G38" s="11"/>
      <c r="H38" s="3"/>
    </row>
    <row r="39" spans="3:8" s="2" customFormat="1" ht="12.75">
      <c r="C39" s="7"/>
      <c r="D39" s="12" t="s">
        <v>27</v>
      </c>
      <c r="E39" s="13"/>
      <c r="F39" s="14">
        <v>250000</v>
      </c>
      <c r="G39" s="11"/>
      <c r="H39" s="3" t="s">
        <v>28</v>
      </c>
    </row>
    <row r="40" spans="3:8" s="2" customFormat="1" ht="12.75">
      <c r="C40" s="7"/>
      <c r="D40" s="12" t="s">
        <v>29</v>
      </c>
      <c r="E40" s="13"/>
      <c r="F40" s="14">
        <v>750000</v>
      </c>
      <c r="G40" s="11"/>
      <c r="H40" s="3"/>
    </row>
    <row r="41" spans="3:7" s="2" customFormat="1" ht="15.75">
      <c r="C41" s="7"/>
      <c r="D41" s="12" t="s">
        <v>16</v>
      </c>
      <c r="E41" s="13"/>
      <c r="F41" s="15">
        <v>860000</v>
      </c>
      <c r="G41" s="11"/>
    </row>
    <row r="42" spans="3:7" s="2" customFormat="1" ht="15.75">
      <c r="C42" s="7"/>
      <c r="D42" s="23" t="s">
        <v>30</v>
      </c>
      <c r="E42" s="13"/>
      <c r="F42" s="17">
        <v>0</v>
      </c>
      <c r="G42" s="11"/>
    </row>
    <row r="43" spans="3:7" s="2" customFormat="1" ht="6" customHeight="1">
      <c r="C43" s="7"/>
      <c r="D43" s="7"/>
      <c r="E43" s="7"/>
      <c r="F43" s="7"/>
      <c r="G43" s="11"/>
    </row>
    <row r="44" spans="3:7" s="2" customFormat="1" ht="21" customHeight="1">
      <c r="C44" s="11"/>
      <c r="D44" s="8" t="s">
        <v>31</v>
      </c>
      <c r="E44" s="18"/>
      <c r="F44" s="11"/>
      <c r="G44" s="7"/>
    </row>
    <row r="45" spans="3:7" s="2" customFormat="1" ht="12.75">
      <c r="C45" s="11"/>
      <c r="D45" s="12" t="s">
        <v>32</v>
      </c>
      <c r="E45" s="10">
        <v>125000</v>
      </c>
      <c r="F45" s="11"/>
      <c r="G45" s="7"/>
    </row>
    <row r="46" spans="3:8" s="2" customFormat="1" ht="12.75">
      <c r="C46" s="11"/>
      <c r="D46" s="12" t="s">
        <v>33</v>
      </c>
      <c r="E46" s="14">
        <v>260000</v>
      </c>
      <c r="F46" s="19"/>
      <c r="G46" s="7"/>
      <c r="H46" s="3" t="s">
        <v>28</v>
      </c>
    </row>
    <row r="47" spans="3:8" s="2" customFormat="1" ht="15.75">
      <c r="C47" s="11"/>
      <c r="D47" s="12" t="s">
        <v>34</v>
      </c>
      <c r="E47" s="15">
        <v>0</v>
      </c>
      <c r="F47" s="19"/>
      <c r="G47" s="7"/>
      <c r="H47" s="3" t="s">
        <v>28</v>
      </c>
    </row>
    <row r="48" spans="3:7" s="2" customFormat="1" ht="12.75">
      <c r="C48" s="11"/>
      <c r="D48" s="23" t="s">
        <v>35</v>
      </c>
      <c r="E48" s="14"/>
      <c r="F48" s="10">
        <v>0</v>
      </c>
      <c r="G48" s="7"/>
    </row>
    <row r="49" spans="3:7" s="2" customFormat="1" ht="6" customHeight="1">
      <c r="C49" s="11"/>
      <c r="D49" s="16"/>
      <c r="E49" s="14"/>
      <c r="F49" s="10"/>
      <c r="G49" s="7"/>
    </row>
    <row r="50" spans="3:7" s="2" customFormat="1" ht="21" customHeight="1">
      <c r="C50" s="11"/>
      <c r="D50" s="8" t="s">
        <v>36</v>
      </c>
      <c r="E50" s="14"/>
      <c r="F50" s="10"/>
      <c r="G50" s="7"/>
    </row>
    <row r="51" spans="3:7" s="2" customFormat="1" ht="12.75">
      <c r="C51" s="11"/>
      <c r="D51" s="12" t="s">
        <v>37</v>
      </c>
      <c r="E51" s="10">
        <v>0</v>
      </c>
      <c r="F51" s="20"/>
      <c r="G51" s="7"/>
    </row>
    <row r="52" spans="3:7" s="2" customFormat="1" ht="12.75">
      <c r="C52" s="11"/>
      <c r="D52" s="12" t="s">
        <v>38</v>
      </c>
      <c r="E52" s="14">
        <v>0</v>
      </c>
      <c r="F52" s="20"/>
      <c r="G52" s="7"/>
    </row>
    <row r="53" spans="3:7" s="2" customFormat="1" ht="15.75">
      <c r="C53" s="11"/>
      <c r="D53" s="12" t="s">
        <v>39</v>
      </c>
      <c r="E53" s="15">
        <v>310000</v>
      </c>
      <c r="F53" s="20"/>
      <c r="G53" s="7"/>
    </row>
    <row r="54" spans="3:7" s="2" customFormat="1" ht="15.75">
      <c r="C54" s="11"/>
      <c r="D54" s="23" t="s">
        <v>40</v>
      </c>
      <c r="E54" s="19"/>
      <c r="F54" s="15">
        <v>0</v>
      </c>
      <c r="G54" s="7"/>
    </row>
    <row r="55" spans="3:7" s="2" customFormat="1" ht="15.75">
      <c r="C55" s="11"/>
      <c r="D55" s="23" t="s">
        <v>8</v>
      </c>
      <c r="E55" s="19"/>
      <c r="F55" s="17">
        <v>0</v>
      </c>
      <c r="G55" s="7"/>
    </row>
    <row r="56" spans="3:7" ht="6" customHeight="1">
      <c r="C56" s="21"/>
      <c r="D56" s="21"/>
      <c r="E56" s="21"/>
      <c r="F56" s="22"/>
      <c r="G56" s="21"/>
    </row>
    <row r="57" spans="3:7" ht="6.75" customHeight="1">
      <c r="C57" s="6"/>
      <c r="D57" s="6"/>
      <c r="E57" s="6"/>
      <c r="F57" s="6"/>
      <c r="G57" s="6"/>
    </row>
    <row r="58" ht="14.25" customHeight="1"/>
    <row r="59" ht="196.5" customHeight="1"/>
    <row r="60" spans="1:8" s="4" customFormat="1" ht="20.25" customHeight="1">
      <c r="A60" s="27" t="s">
        <v>21</v>
      </c>
      <c r="B60" s="27"/>
      <c r="C60" s="27"/>
      <c r="D60" s="27"/>
      <c r="E60" s="27"/>
      <c r="F60" s="27"/>
      <c r="G60" s="27"/>
      <c r="H60" s="27"/>
    </row>
    <row r="61" spans="3:7" ht="6.75" customHeight="1">
      <c r="C61" s="5"/>
      <c r="D61" s="5"/>
      <c r="E61" s="5"/>
      <c r="F61" s="5"/>
      <c r="G61" s="5"/>
    </row>
    <row r="62" spans="3:7" ht="12.75">
      <c r="C62" s="26" t="s">
        <v>10</v>
      </c>
      <c r="D62" s="26"/>
      <c r="E62" s="26"/>
      <c r="F62" s="26"/>
      <c r="G62" s="26"/>
    </row>
    <row r="63" spans="3:7" ht="12.75">
      <c r="C63" s="26" t="s">
        <v>11</v>
      </c>
      <c r="D63" s="26"/>
      <c r="E63" s="26"/>
      <c r="F63" s="26"/>
      <c r="G63" s="26"/>
    </row>
    <row r="64" spans="3:7" ht="18" customHeight="1">
      <c r="C64" s="26" t="s">
        <v>12</v>
      </c>
      <c r="D64" s="26"/>
      <c r="E64" s="26"/>
      <c r="F64" s="26"/>
      <c r="G64" s="26"/>
    </row>
    <row r="65" spans="3:7" ht="6.75" customHeight="1">
      <c r="C65" s="5"/>
      <c r="D65" s="5"/>
      <c r="E65" s="5"/>
      <c r="F65" s="5"/>
      <c r="G65" s="5"/>
    </row>
    <row r="66" spans="3:7" s="2" customFormat="1" ht="21" customHeight="1">
      <c r="C66" s="7"/>
      <c r="D66" s="8" t="s">
        <v>13</v>
      </c>
      <c r="E66" s="9"/>
      <c r="F66" s="10"/>
      <c r="G66" s="11"/>
    </row>
    <row r="67" spans="3:8" s="2" customFormat="1" ht="12.75">
      <c r="C67" s="7"/>
      <c r="D67" s="12" t="s">
        <v>14</v>
      </c>
      <c r="E67" s="13"/>
      <c r="F67" s="10">
        <v>0</v>
      </c>
      <c r="G67" s="11"/>
      <c r="H67" s="3"/>
    </row>
    <row r="68" spans="3:8" s="2" customFormat="1" ht="12.75">
      <c r="C68" s="7"/>
      <c r="D68" s="12" t="s">
        <v>27</v>
      </c>
      <c r="E68" s="13"/>
      <c r="F68" s="14">
        <v>250000</v>
      </c>
      <c r="G68" s="11"/>
      <c r="H68" s="3" t="s">
        <v>28</v>
      </c>
    </row>
    <row r="69" spans="3:8" s="2" customFormat="1" ht="12.75">
      <c r="C69" s="7"/>
      <c r="D69" s="12" t="s">
        <v>29</v>
      </c>
      <c r="E69" s="13"/>
      <c r="F69" s="14">
        <v>750000</v>
      </c>
      <c r="G69" s="11"/>
      <c r="H69" s="3"/>
    </row>
    <row r="70" spans="3:7" s="2" customFormat="1" ht="15.75">
      <c r="C70" s="7"/>
      <c r="D70" s="12" t="s">
        <v>15</v>
      </c>
      <c r="E70" s="13"/>
      <c r="F70" s="15">
        <v>860000</v>
      </c>
      <c r="G70" s="11"/>
    </row>
    <row r="71" spans="3:7" s="2" customFormat="1" ht="15.75">
      <c r="C71" s="7"/>
      <c r="D71" s="23" t="s">
        <v>30</v>
      </c>
      <c r="E71" s="13"/>
      <c r="F71" s="17">
        <v>0</v>
      </c>
      <c r="G71" s="11"/>
    </row>
    <row r="72" spans="3:7" s="2" customFormat="1" ht="6" customHeight="1">
      <c r="C72" s="7"/>
      <c r="D72" s="7"/>
      <c r="E72" s="7"/>
      <c r="F72" s="7"/>
      <c r="G72" s="11"/>
    </row>
    <row r="73" spans="3:7" s="2" customFormat="1" ht="21" customHeight="1">
      <c r="C73" s="11"/>
      <c r="D73" s="8" t="s">
        <v>31</v>
      </c>
      <c r="E73" s="18"/>
      <c r="F73" s="11"/>
      <c r="G73" s="7"/>
    </row>
    <row r="74" spans="3:7" s="2" customFormat="1" ht="12.75">
      <c r="C74" s="11"/>
      <c r="D74" s="12" t="s">
        <v>32</v>
      </c>
      <c r="E74" s="10">
        <v>125000</v>
      </c>
      <c r="F74" s="11"/>
      <c r="G74" s="7"/>
    </row>
    <row r="75" spans="3:8" s="2" customFormat="1" ht="12.75">
      <c r="C75" s="11"/>
      <c r="D75" s="12" t="s">
        <v>33</v>
      </c>
      <c r="E75" s="14">
        <v>260000</v>
      </c>
      <c r="F75" s="19"/>
      <c r="G75" s="7"/>
      <c r="H75" s="3" t="s">
        <v>28</v>
      </c>
    </row>
    <row r="76" spans="3:8" s="2" customFormat="1" ht="15.75">
      <c r="C76" s="11"/>
      <c r="D76" s="12" t="s">
        <v>34</v>
      </c>
      <c r="E76" s="15">
        <v>0</v>
      </c>
      <c r="F76" s="19"/>
      <c r="G76" s="7"/>
      <c r="H76" s="3" t="s">
        <v>28</v>
      </c>
    </row>
    <row r="77" spans="3:7" s="2" customFormat="1" ht="12.75">
      <c r="C77" s="11"/>
      <c r="D77" s="23" t="s">
        <v>35</v>
      </c>
      <c r="E77" s="14"/>
      <c r="F77" s="10">
        <v>0</v>
      </c>
      <c r="G77" s="7"/>
    </row>
    <row r="78" spans="3:7" s="2" customFormat="1" ht="6" customHeight="1">
      <c r="C78" s="11"/>
      <c r="D78" s="23"/>
      <c r="E78" s="14"/>
      <c r="F78" s="10"/>
      <c r="G78" s="7"/>
    </row>
    <row r="79" spans="3:7" s="2" customFormat="1" ht="21" customHeight="1">
      <c r="C79" s="11"/>
      <c r="D79" s="8" t="s">
        <v>36</v>
      </c>
      <c r="E79" s="14"/>
      <c r="F79" s="10"/>
      <c r="G79" s="7"/>
    </row>
    <row r="80" spans="3:7" s="2" customFormat="1" ht="15" customHeight="1">
      <c r="C80" s="11"/>
      <c r="D80" s="12" t="s">
        <v>22</v>
      </c>
      <c r="E80" s="10">
        <v>0</v>
      </c>
      <c r="F80" s="10"/>
      <c r="G80" s="7"/>
    </row>
    <row r="81" spans="3:7" s="2" customFormat="1" ht="12.75">
      <c r="C81" s="11"/>
      <c r="D81" s="12" t="s">
        <v>37</v>
      </c>
      <c r="E81" s="14">
        <v>0</v>
      </c>
      <c r="F81" s="20"/>
      <c r="G81" s="7"/>
    </row>
    <row r="82" spans="3:7" s="2" customFormat="1" ht="12.75">
      <c r="C82" s="11"/>
      <c r="D82" s="12" t="s">
        <v>38</v>
      </c>
      <c r="E82" s="14">
        <v>0</v>
      </c>
      <c r="F82" s="20"/>
      <c r="G82" s="7"/>
    </row>
    <row r="83" spans="3:7" s="2" customFormat="1" ht="15.75">
      <c r="C83" s="11"/>
      <c r="D83" s="12" t="s">
        <v>39</v>
      </c>
      <c r="E83" s="15">
        <v>310000</v>
      </c>
      <c r="F83" s="20"/>
      <c r="G83" s="7"/>
    </row>
    <row r="84" spans="3:7" s="2" customFormat="1" ht="15.75">
      <c r="C84" s="11"/>
      <c r="D84" s="23" t="s">
        <v>40</v>
      </c>
      <c r="E84" s="19"/>
      <c r="F84" s="15">
        <v>0</v>
      </c>
      <c r="G84" s="7"/>
    </row>
    <row r="85" spans="3:7" s="2" customFormat="1" ht="15.75">
      <c r="C85" s="11"/>
      <c r="D85" s="23" t="s">
        <v>8</v>
      </c>
      <c r="E85" s="19"/>
      <c r="F85" s="17">
        <v>0</v>
      </c>
      <c r="G85" s="7"/>
    </row>
    <row r="86" spans="3:7" ht="12.75">
      <c r="C86" s="21"/>
      <c r="D86" s="21"/>
      <c r="E86" s="21"/>
      <c r="F86" s="22"/>
      <c r="G86" s="21"/>
    </row>
    <row r="87" spans="3:7" ht="6.75" customHeight="1">
      <c r="C87" s="6"/>
      <c r="D87" s="6"/>
      <c r="E87" s="6"/>
      <c r="F87" s="6"/>
      <c r="G87" s="6"/>
    </row>
    <row r="88" ht="15.75" customHeight="1"/>
    <row r="89" ht="15.75" customHeight="1"/>
    <row r="90" ht="162.75" customHeight="1"/>
    <row r="91" spans="1:8" s="4" customFormat="1" ht="20.25" customHeight="1">
      <c r="A91" s="27" t="s">
        <v>23</v>
      </c>
      <c r="B91" s="27"/>
      <c r="C91" s="27"/>
      <c r="D91" s="27"/>
      <c r="E91" s="27"/>
      <c r="F91" s="27"/>
      <c r="G91" s="27"/>
      <c r="H91" s="27"/>
    </row>
    <row r="92" spans="3:7" ht="6.75" customHeight="1">
      <c r="C92" s="5"/>
      <c r="D92" s="5"/>
      <c r="E92" s="5"/>
      <c r="F92" s="5"/>
      <c r="G92" s="5"/>
    </row>
    <row r="93" spans="3:7" ht="12.75">
      <c r="C93" s="26" t="s">
        <v>10</v>
      </c>
      <c r="D93" s="26"/>
      <c r="E93" s="26"/>
      <c r="F93" s="26"/>
      <c r="G93" s="26"/>
    </row>
    <row r="94" spans="3:7" ht="12.75">
      <c r="C94" s="26" t="s">
        <v>11</v>
      </c>
      <c r="D94" s="26"/>
      <c r="E94" s="26"/>
      <c r="F94" s="26"/>
      <c r="G94" s="26"/>
    </row>
    <row r="95" spans="3:7" ht="18" customHeight="1">
      <c r="C95" s="26" t="s">
        <v>12</v>
      </c>
      <c r="D95" s="26"/>
      <c r="E95" s="26"/>
      <c r="F95" s="26"/>
      <c r="G95" s="26"/>
    </row>
    <row r="96" spans="3:7" ht="6.75" customHeight="1">
      <c r="C96" s="5"/>
      <c r="D96" s="5"/>
      <c r="E96" s="5"/>
      <c r="F96" s="5"/>
      <c r="G96" s="5"/>
    </row>
    <row r="97" spans="3:7" s="2" customFormat="1" ht="21" customHeight="1">
      <c r="C97" s="7"/>
      <c r="D97" s="8" t="s">
        <v>13</v>
      </c>
      <c r="E97" s="9"/>
      <c r="F97" s="10"/>
      <c r="G97" s="11"/>
    </row>
    <row r="98" spans="3:8" s="2" customFormat="1" ht="12.75">
      <c r="C98" s="7"/>
      <c r="D98" s="12" t="s">
        <v>14</v>
      </c>
      <c r="E98" s="13"/>
      <c r="F98" s="10">
        <v>0</v>
      </c>
      <c r="G98" s="11"/>
      <c r="H98" s="3"/>
    </row>
    <row r="99" spans="3:8" s="2" customFormat="1" ht="12.75">
      <c r="C99" s="7"/>
      <c r="D99" s="12" t="s">
        <v>27</v>
      </c>
      <c r="E99" s="13"/>
      <c r="F99" s="14">
        <v>250000</v>
      </c>
      <c r="G99" s="11"/>
      <c r="H99" s="3" t="s">
        <v>28</v>
      </c>
    </row>
    <row r="100" spans="3:8" s="2" customFormat="1" ht="12.75">
      <c r="C100" s="7"/>
      <c r="D100" s="12" t="s">
        <v>29</v>
      </c>
      <c r="E100" s="13"/>
      <c r="F100" s="14">
        <v>750000</v>
      </c>
      <c r="G100" s="11"/>
      <c r="H100" s="3"/>
    </row>
    <row r="101" spans="3:7" s="2" customFormat="1" ht="15.75">
      <c r="C101" s="7"/>
      <c r="D101" s="12" t="s">
        <v>15</v>
      </c>
      <c r="E101" s="13"/>
      <c r="F101" s="15">
        <v>860000</v>
      </c>
      <c r="G101" s="11"/>
    </row>
    <row r="102" spans="3:7" s="2" customFormat="1" ht="15.75">
      <c r="C102" s="7"/>
      <c r="D102" s="23" t="s">
        <v>30</v>
      </c>
      <c r="E102" s="13"/>
      <c r="F102" s="17">
        <v>0</v>
      </c>
      <c r="G102" s="11"/>
    </row>
    <row r="103" spans="3:7" s="2" customFormat="1" ht="6" customHeight="1">
      <c r="C103" s="7"/>
      <c r="D103" s="7"/>
      <c r="E103" s="7"/>
      <c r="F103" s="7"/>
      <c r="G103" s="11"/>
    </row>
    <row r="104" spans="3:7" s="2" customFormat="1" ht="21" customHeight="1">
      <c r="C104" s="11"/>
      <c r="D104" s="8" t="s">
        <v>31</v>
      </c>
      <c r="E104" s="18"/>
      <c r="F104" s="11"/>
      <c r="G104" s="7"/>
    </row>
    <row r="105" spans="3:7" s="2" customFormat="1" ht="12.75">
      <c r="C105" s="11"/>
      <c r="D105" s="12" t="s">
        <v>32</v>
      </c>
      <c r="E105" s="10">
        <v>125000</v>
      </c>
      <c r="F105" s="11"/>
      <c r="G105" s="7"/>
    </row>
    <row r="106" spans="3:8" s="2" customFormat="1" ht="12.75">
      <c r="C106" s="11"/>
      <c r="D106" s="12" t="s">
        <v>33</v>
      </c>
      <c r="E106" s="14">
        <v>260000</v>
      </c>
      <c r="F106" s="19"/>
      <c r="G106" s="7"/>
      <c r="H106" s="3" t="s">
        <v>28</v>
      </c>
    </row>
    <row r="107" spans="3:8" s="2" customFormat="1" ht="15.75">
      <c r="C107" s="11"/>
      <c r="D107" s="12" t="s">
        <v>34</v>
      </c>
      <c r="E107" s="15">
        <v>0</v>
      </c>
      <c r="F107" s="19"/>
      <c r="G107" s="7"/>
      <c r="H107" s="3" t="s">
        <v>28</v>
      </c>
    </row>
    <row r="108" spans="3:7" s="2" customFormat="1" ht="12.75">
      <c r="C108" s="11"/>
      <c r="D108" s="23" t="s">
        <v>35</v>
      </c>
      <c r="E108" s="14"/>
      <c r="F108" s="10">
        <v>0</v>
      </c>
      <c r="G108" s="7"/>
    </row>
    <row r="109" spans="3:7" s="2" customFormat="1" ht="6" customHeight="1">
      <c r="C109" s="11"/>
      <c r="D109" s="23"/>
      <c r="E109" s="14"/>
      <c r="F109" s="10"/>
      <c r="G109" s="7"/>
    </row>
    <row r="110" spans="3:7" s="2" customFormat="1" ht="21" customHeight="1">
      <c r="C110" s="11"/>
      <c r="D110" s="8" t="s">
        <v>36</v>
      </c>
      <c r="E110" s="14"/>
      <c r="F110" s="10"/>
      <c r="G110" s="7"/>
    </row>
    <row r="111" spans="3:7" s="2" customFormat="1" ht="15" customHeight="1">
      <c r="C111" s="11"/>
      <c r="D111" s="12" t="s">
        <v>24</v>
      </c>
      <c r="E111" s="10">
        <v>0</v>
      </c>
      <c r="F111" s="10"/>
      <c r="G111" s="7"/>
    </row>
    <row r="112" spans="3:7" s="2" customFormat="1" ht="12.75">
      <c r="C112" s="11"/>
      <c r="D112" s="12" t="s">
        <v>37</v>
      </c>
      <c r="E112" s="14">
        <v>0</v>
      </c>
      <c r="F112" s="20"/>
      <c r="G112" s="7"/>
    </row>
    <row r="113" spans="3:7" s="2" customFormat="1" ht="12.75">
      <c r="C113" s="11"/>
      <c r="D113" s="12" t="s">
        <v>38</v>
      </c>
      <c r="E113" s="14">
        <v>0</v>
      </c>
      <c r="F113" s="20"/>
      <c r="G113" s="7"/>
    </row>
    <row r="114" spans="3:7" s="2" customFormat="1" ht="15.75">
      <c r="C114" s="11"/>
      <c r="D114" s="12" t="s">
        <v>39</v>
      </c>
      <c r="E114" s="15">
        <v>310000</v>
      </c>
      <c r="F114" s="20"/>
      <c r="G114" s="7"/>
    </row>
    <row r="115" spans="3:7" s="2" customFormat="1" ht="15.75">
      <c r="C115" s="11"/>
      <c r="D115" s="23" t="s">
        <v>40</v>
      </c>
      <c r="E115" s="19"/>
      <c r="F115" s="15">
        <v>0</v>
      </c>
      <c r="G115" s="7"/>
    </row>
    <row r="116" spans="3:7" s="2" customFormat="1" ht="15.75">
      <c r="C116" s="11"/>
      <c r="D116" s="23" t="s">
        <v>8</v>
      </c>
      <c r="E116" s="19"/>
      <c r="F116" s="17">
        <v>0</v>
      </c>
      <c r="G116" s="7"/>
    </row>
    <row r="117" spans="3:7" ht="6" customHeight="1">
      <c r="C117" s="21"/>
      <c r="D117" s="21"/>
      <c r="E117" s="21"/>
      <c r="F117" s="22"/>
      <c r="G117" s="21"/>
    </row>
    <row r="118" spans="3:7" ht="6.75" customHeight="1">
      <c r="C118" s="24"/>
      <c r="D118" s="24"/>
      <c r="E118" s="24"/>
      <c r="F118" s="24"/>
      <c r="G118" s="24"/>
    </row>
    <row r="119" ht="15.75" customHeight="1"/>
    <row r="120" ht="15.75" customHeight="1"/>
    <row r="121" ht="171" customHeight="1"/>
    <row r="122" spans="1:8" s="4" customFormat="1" ht="20.25" customHeight="1">
      <c r="A122" s="27" t="s">
        <v>25</v>
      </c>
      <c r="B122" s="27"/>
      <c r="C122" s="27"/>
      <c r="D122" s="27"/>
      <c r="E122" s="27"/>
      <c r="F122" s="27"/>
      <c r="G122" s="27"/>
      <c r="H122" s="27"/>
    </row>
    <row r="123" spans="3:7" ht="6.75" customHeight="1">
      <c r="C123" s="5"/>
      <c r="D123" s="5"/>
      <c r="E123" s="5"/>
      <c r="F123" s="5"/>
      <c r="G123" s="5"/>
    </row>
    <row r="124" spans="3:7" ht="12.75">
      <c r="C124" s="26" t="s">
        <v>10</v>
      </c>
      <c r="D124" s="26"/>
      <c r="E124" s="26"/>
      <c r="F124" s="26"/>
      <c r="G124" s="26"/>
    </row>
    <row r="125" spans="3:7" ht="12.75">
      <c r="C125" s="26" t="s">
        <v>11</v>
      </c>
      <c r="D125" s="26"/>
      <c r="E125" s="26"/>
      <c r="F125" s="26"/>
      <c r="G125" s="26"/>
    </row>
    <row r="126" spans="3:7" ht="18" customHeight="1">
      <c r="C126" s="26" t="s">
        <v>12</v>
      </c>
      <c r="D126" s="26"/>
      <c r="E126" s="26"/>
      <c r="F126" s="26"/>
      <c r="G126" s="26"/>
    </row>
    <row r="127" spans="3:7" ht="6.75" customHeight="1">
      <c r="C127" s="5"/>
      <c r="D127" s="5"/>
      <c r="E127" s="5"/>
      <c r="F127" s="5"/>
      <c r="G127" s="5"/>
    </row>
    <row r="128" spans="3:7" s="2" customFormat="1" ht="21" customHeight="1">
      <c r="C128" s="7"/>
      <c r="D128" s="8" t="s">
        <v>13</v>
      </c>
      <c r="E128" s="9"/>
      <c r="F128" s="10"/>
      <c r="G128" s="11"/>
    </row>
    <row r="129" spans="3:8" s="2" customFormat="1" ht="12.75">
      <c r="C129" s="7"/>
      <c r="D129" s="12" t="s">
        <v>14</v>
      </c>
      <c r="E129" s="13"/>
      <c r="F129" s="10">
        <v>0</v>
      </c>
      <c r="G129" s="11"/>
      <c r="H129" s="3"/>
    </row>
    <row r="130" spans="3:8" s="2" customFormat="1" ht="12.75">
      <c r="C130" s="7"/>
      <c r="D130" s="12" t="s">
        <v>27</v>
      </c>
      <c r="E130" s="13"/>
      <c r="F130" s="14">
        <v>250000</v>
      </c>
      <c r="G130" s="11"/>
      <c r="H130" s="3" t="s">
        <v>28</v>
      </c>
    </row>
    <row r="131" spans="3:8" s="2" customFormat="1" ht="12.75">
      <c r="C131" s="7"/>
      <c r="D131" s="12" t="s">
        <v>29</v>
      </c>
      <c r="E131" s="13"/>
      <c r="F131" s="14">
        <v>750000</v>
      </c>
      <c r="G131" s="11"/>
      <c r="H131" s="3"/>
    </row>
    <row r="132" spans="3:7" s="2" customFormat="1" ht="15.75">
      <c r="C132" s="7"/>
      <c r="D132" s="12" t="s">
        <v>16</v>
      </c>
      <c r="E132" s="13"/>
      <c r="F132" s="15">
        <v>860000</v>
      </c>
      <c r="G132" s="11"/>
    </row>
    <row r="133" spans="3:7" s="2" customFormat="1" ht="15.75">
      <c r="C133" s="7"/>
      <c r="D133" s="23" t="s">
        <v>30</v>
      </c>
      <c r="E133" s="13"/>
      <c r="F133" s="17">
        <v>0</v>
      </c>
      <c r="G133" s="11"/>
    </row>
    <row r="134" spans="3:7" s="2" customFormat="1" ht="6" customHeight="1">
      <c r="C134" s="7"/>
      <c r="D134" s="7"/>
      <c r="E134" s="7"/>
      <c r="F134" s="7"/>
      <c r="G134" s="11"/>
    </row>
    <row r="135" spans="3:7" s="2" customFormat="1" ht="21" customHeight="1">
      <c r="C135" s="11"/>
      <c r="D135" s="8" t="s">
        <v>31</v>
      </c>
      <c r="E135" s="18"/>
      <c r="F135" s="11"/>
      <c r="G135" s="7"/>
    </row>
    <row r="136" spans="3:7" s="2" customFormat="1" ht="12.75">
      <c r="C136" s="11"/>
      <c r="D136" s="12" t="s">
        <v>32</v>
      </c>
      <c r="E136" s="10">
        <v>125000</v>
      </c>
      <c r="F136" s="11"/>
      <c r="G136" s="7"/>
    </row>
    <row r="137" spans="3:8" s="2" customFormat="1" ht="12.75">
      <c r="C137" s="11"/>
      <c r="D137" s="12" t="s">
        <v>33</v>
      </c>
      <c r="E137" s="14">
        <v>260000</v>
      </c>
      <c r="F137" s="19"/>
      <c r="G137" s="7"/>
      <c r="H137" s="3" t="s">
        <v>28</v>
      </c>
    </row>
    <row r="138" spans="3:8" s="2" customFormat="1" ht="15.75">
      <c r="C138" s="11"/>
      <c r="D138" s="12" t="s">
        <v>34</v>
      </c>
      <c r="E138" s="15">
        <v>0</v>
      </c>
      <c r="F138" s="19"/>
      <c r="G138" s="7"/>
      <c r="H138" s="3" t="s">
        <v>28</v>
      </c>
    </row>
    <row r="139" spans="3:7" s="2" customFormat="1" ht="12.75">
      <c r="C139" s="11"/>
      <c r="D139" s="23" t="s">
        <v>35</v>
      </c>
      <c r="E139" s="14"/>
      <c r="F139" s="10">
        <v>0</v>
      </c>
      <c r="G139" s="7"/>
    </row>
    <row r="140" spans="3:7" s="2" customFormat="1" ht="6" customHeight="1">
      <c r="C140" s="11"/>
      <c r="D140" s="16"/>
      <c r="E140" s="14"/>
      <c r="F140" s="10"/>
      <c r="G140" s="7"/>
    </row>
    <row r="141" spans="3:7" s="2" customFormat="1" ht="21" customHeight="1">
      <c r="C141" s="11"/>
      <c r="D141" s="8" t="s">
        <v>36</v>
      </c>
      <c r="E141" s="14"/>
      <c r="F141" s="10"/>
      <c r="G141" s="7"/>
    </row>
    <row r="142" spans="3:7" s="2" customFormat="1" ht="15" customHeight="1">
      <c r="C142" s="11"/>
      <c r="D142" s="12" t="s">
        <v>26</v>
      </c>
      <c r="E142" s="10">
        <v>0</v>
      </c>
      <c r="F142" s="10"/>
      <c r="G142" s="7"/>
    </row>
    <row r="143" spans="3:7" s="2" customFormat="1" ht="12.75">
      <c r="C143" s="11"/>
      <c r="D143" s="12" t="s">
        <v>37</v>
      </c>
      <c r="E143" s="14">
        <v>0</v>
      </c>
      <c r="F143" s="20"/>
      <c r="G143" s="7"/>
    </row>
    <row r="144" spans="3:7" s="2" customFormat="1" ht="12.75">
      <c r="C144" s="11"/>
      <c r="D144" s="12" t="s">
        <v>38</v>
      </c>
      <c r="E144" s="14">
        <v>0</v>
      </c>
      <c r="F144" s="20"/>
      <c r="G144" s="7"/>
    </row>
    <row r="145" spans="3:7" s="2" customFormat="1" ht="15.75">
      <c r="C145" s="11"/>
      <c r="D145" s="12" t="s">
        <v>39</v>
      </c>
      <c r="E145" s="15">
        <v>310000</v>
      </c>
      <c r="F145" s="20"/>
      <c r="G145" s="7"/>
    </row>
    <row r="146" spans="3:7" s="2" customFormat="1" ht="15.75">
      <c r="C146" s="11"/>
      <c r="D146" s="23" t="s">
        <v>40</v>
      </c>
      <c r="E146" s="19"/>
      <c r="F146" s="15">
        <v>0</v>
      </c>
      <c r="G146" s="7"/>
    </row>
    <row r="147" spans="3:7" s="2" customFormat="1" ht="15.75">
      <c r="C147" s="11"/>
      <c r="D147" s="23" t="s">
        <v>8</v>
      </c>
      <c r="E147" s="19"/>
      <c r="F147" s="17">
        <v>0</v>
      </c>
      <c r="G147" s="7"/>
    </row>
    <row r="148" spans="3:7" ht="6" customHeight="1">
      <c r="C148" s="21"/>
      <c r="D148" s="21"/>
      <c r="E148" s="21"/>
      <c r="F148" s="22"/>
      <c r="G148" s="21"/>
    </row>
    <row r="149" spans="3:7" ht="6.75" customHeight="1">
      <c r="C149" s="25"/>
      <c r="D149" s="25"/>
      <c r="E149" s="25"/>
      <c r="F149" s="25"/>
      <c r="G149" s="25"/>
    </row>
    <row r="150" ht="159" customHeight="1"/>
    <row r="151" spans="1:8" s="4" customFormat="1" ht="72" customHeight="1">
      <c r="A151" s="4" t="s">
        <v>42</v>
      </c>
      <c r="B151" s="28"/>
      <c r="C151" s="28"/>
      <c r="D151" s="28"/>
      <c r="E151" s="28"/>
      <c r="F151" s="28"/>
      <c r="G151" s="28"/>
      <c r="H151" s="28"/>
    </row>
    <row r="152" spans="1:8" s="4" customFormat="1" ht="72" customHeight="1">
      <c r="A152" s="4" t="s">
        <v>43</v>
      </c>
      <c r="B152" s="28"/>
      <c r="C152" s="28"/>
      <c r="D152" s="28"/>
      <c r="E152" s="28"/>
      <c r="F152" s="28"/>
      <c r="G152" s="28"/>
      <c r="H152" s="28"/>
    </row>
    <row r="153" spans="1:8" s="4" customFormat="1" ht="72" customHeight="1">
      <c r="A153" s="4" t="s">
        <v>44</v>
      </c>
      <c r="B153" s="28"/>
      <c r="C153" s="28"/>
      <c r="D153" s="28"/>
      <c r="E153" s="28"/>
      <c r="F153" s="28"/>
      <c r="G153" s="28"/>
      <c r="H153" s="28"/>
    </row>
    <row r="154" spans="1:8" s="4" customFormat="1" ht="72" customHeight="1">
      <c r="A154" s="4" t="s">
        <v>4</v>
      </c>
      <c r="B154" s="28"/>
      <c r="C154" s="28"/>
      <c r="D154" s="28"/>
      <c r="E154" s="28"/>
      <c r="F154" s="28"/>
      <c r="G154" s="28"/>
      <c r="H154" s="28"/>
    </row>
    <row r="155" spans="1:8" s="4" customFormat="1" ht="72" customHeight="1">
      <c r="A155" s="4" t="s">
        <v>45</v>
      </c>
      <c r="B155" s="28"/>
      <c r="C155" s="28"/>
      <c r="D155" s="28"/>
      <c r="E155" s="28"/>
      <c r="F155" s="28"/>
      <c r="G155" s="28"/>
      <c r="H155" s="28"/>
    </row>
  </sheetData>
  <mergeCells count="26">
    <mergeCell ref="B155:H155"/>
    <mergeCell ref="A1:H1"/>
    <mergeCell ref="B154:H154"/>
    <mergeCell ref="B151:H151"/>
    <mergeCell ref="B152:H152"/>
    <mergeCell ref="B153:H153"/>
    <mergeCell ref="A31:H31"/>
    <mergeCell ref="A60:H60"/>
    <mergeCell ref="A91:H91"/>
    <mergeCell ref="C35:G35"/>
    <mergeCell ref="C62:G62"/>
    <mergeCell ref="C63:G63"/>
    <mergeCell ref="C64:G64"/>
    <mergeCell ref="C4:G4"/>
    <mergeCell ref="A2:H2"/>
    <mergeCell ref="C33:G33"/>
    <mergeCell ref="C34:G34"/>
    <mergeCell ref="C5:G5"/>
    <mergeCell ref="C6:G6"/>
    <mergeCell ref="C125:G125"/>
    <mergeCell ref="C126:G126"/>
    <mergeCell ref="C93:G93"/>
    <mergeCell ref="C94:G94"/>
    <mergeCell ref="C95:G95"/>
    <mergeCell ref="C124:G124"/>
    <mergeCell ref="A122:H122"/>
  </mergeCells>
  <printOptions/>
  <pageMargins left="0.75" right="0.75" top="1.75" bottom="1" header="0.75" footer="0.5"/>
  <pageSetup horizontalDpi="600" verticalDpi="600" orientation="portrait"/>
  <headerFooter alignWithMargins="0">
    <oddHeader>&amp;L&amp;"Myriad Web Pro,Bold"&amp;12Name:
Date:                            Section: &amp;R&amp;"Myriad Web Pro,Bold"&amp;20I-14.01</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2013-04-30T20:14:50Z</cp:lastPrinted>
  <dcterms:created xsi:type="dcterms:W3CDTF">2007-01-29T16:43:50Z</dcterms:created>
  <dcterms:modified xsi:type="dcterms:W3CDTF">2014-02-12T21:45:25Z</dcterms:modified>
  <cp:category/>
  <cp:version/>
  <cp:contentType/>
  <cp:contentStatus/>
</cp:coreProperties>
</file>