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larrywalther/Documents/Excel/Chapter15/xlsx/"/>
    </mc:Choice>
  </mc:AlternateContent>
  <xr:revisionPtr revIDLastSave="0" documentId="13_ncr:1_{BF591225-B6A0-4A48-BE38-628701BD064D}" xr6:coauthVersionLast="36" xr6:coauthVersionMax="36" xr10:uidLastSave="{00000000-0000-0000-0000-000000000000}"/>
  <bookViews>
    <workbookView xWindow="3400" yWindow="1640" windowWidth="14080" windowHeight="11320" xr2:uid="{00000000-000D-0000-FFFF-FFFF00000000}"/>
  </bookViews>
  <sheets>
    <sheet name="Problem" sheetId="42" r:id="rId1"/>
    <sheet name="Worksheet" sheetId="41" r:id="rId2"/>
  </sheets>
  <calcPr calcId="181029"/>
</workbook>
</file>

<file path=xl/calcChain.xml><?xml version="1.0" encoding="utf-8"?>
<calcChain xmlns="http://schemas.openxmlformats.org/spreadsheetml/2006/main">
  <c r="D6" i="42" l="1"/>
  <c r="E10" i="42" s="1"/>
  <c r="E12" i="42" s="1"/>
  <c r="D9" i="4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000-000001000000}">
      <text>
        <r>
          <rPr>
            <b/>
            <sz val="20"/>
            <color rgb="FF000000"/>
            <rFont val="Myriad Web Pro"/>
          </rPr>
          <t>I-15.03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100-000001000000}">
      <text>
        <r>
          <rPr>
            <b/>
            <sz val="20"/>
            <color indexed="81"/>
            <rFont val="Myriad Web Pro"/>
          </rPr>
          <t>I-15.03</t>
        </r>
      </text>
    </comment>
  </commentList>
</comments>
</file>

<file path=xl/sharedStrings.xml><?xml version="1.0" encoding="utf-8"?>
<sst xmlns="http://schemas.openxmlformats.org/spreadsheetml/2006/main" count="21" uniqueCount="21">
  <si>
    <t>Preferred stock, $100 par value, callable at 105, 4%,
  cumulative, 200,000 shares authorized, 50,000
  shares issued and outstanding</t>
    <phoneticPr fontId="5" type="noConversion"/>
  </si>
  <si>
    <t>Common stock, $2 par value, 1,000,000 shares
   authorized, 400,000 shares issued and outstanding</t>
    <phoneticPr fontId="5" type="noConversion"/>
  </si>
  <si>
    <t>Paid-in capital in excess of par -- preferred stock</t>
    <phoneticPr fontId="5" type="noConversion"/>
  </si>
  <si>
    <t>Paid-in capital in excess of par -- common stock</t>
    <phoneticPr fontId="5" type="noConversion"/>
  </si>
  <si>
    <t>Maximum price based on a price to book value of 3:</t>
  </si>
  <si>
    <t>Maximum price based on a minimum dividend yield of 3%:</t>
  </si>
  <si>
    <t>Stockholders' Equity</t>
  </si>
  <si>
    <t>Retained earnings</t>
  </si>
  <si>
    <t>Total stockholders' equity</t>
  </si>
  <si>
    <t>Capital stock:</t>
  </si>
  <si>
    <t xml:space="preserve">Additional paid-in capital: </t>
  </si>
  <si>
    <t>Total paid-in capital</t>
  </si>
  <si>
    <t>Roscovis Corporation's December 31, 20X6, equity section follows:</t>
  </si>
  <si>
    <t>Roscovis Corporation has annually paid all preferred dividends.  There were no changes in paid-in capital during all of 20X6.  The beginning retained earnings was $5,400,000.  The ending balance of retained earnings is the result of $3,000,000 in net income and $1,000,000 in total dividends.</t>
  </si>
  <si>
    <t xml:space="preserve">Maximum Price/Earnings Ratio </t>
  </si>
  <si>
    <t>15 X</t>
  </si>
  <si>
    <t xml:space="preserve">Minimum Dividend Yield </t>
  </si>
  <si>
    <t>Maximum Multiple of Book Value</t>
  </si>
  <si>
    <t>Maximum price based on a P/E ratio of 15:</t>
  </si>
  <si>
    <t>3 X</t>
  </si>
  <si>
    <t>Determine the maximum price you would pay for a share of common stock in Roscovis if you have the following investment constraints: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</si>
</sst>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[$-409]dd\-mmm\-yy;@"/>
  </numFmts>
  <fonts count="36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color indexed="12"/>
      <name val="Arial"/>
      <family val="2"/>
    </font>
    <font>
      <sz val="10"/>
      <name val="Myriad Web Pro"/>
    </font>
    <font>
      <sz val="8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Myriad Web Pro"/>
    </font>
    <font>
      <b/>
      <sz val="10"/>
      <color indexed="9"/>
      <name val="Myriad Web Pro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0"/>
      <color indexed="16"/>
      <name val="Myriad Web Pro"/>
    </font>
    <font>
      <sz val="10"/>
      <name val="Myriad Pro"/>
    </font>
    <font>
      <i/>
      <sz val="10"/>
      <name val="Myriad Web Pro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2"/>
      <name val="Myriad Pro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0"/>
      <color indexed="81"/>
      <name val="Myriad Web Pro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 val="singleAccounting"/>
      <sz val="10"/>
      <name val="Calibri"/>
      <family val="2"/>
      <scheme val="minor"/>
    </font>
    <font>
      <u val="doubleAccounting"/>
      <sz val="10"/>
      <name val="Calibri"/>
      <family val="2"/>
      <scheme val="minor"/>
    </font>
    <font>
      <b/>
      <sz val="20"/>
      <color rgb="FF000000"/>
      <name val="Myriad Web Pro"/>
    </font>
    <font>
      <u/>
      <sz val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0" applyNumberFormat="0" applyBorder="0" applyAlignment="0"/>
    <xf numFmtId="0" fontId="4" fillId="21" borderId="0"/>
    <xf numFmtId="0" fontId="10" fillId="21" borderId="0">
      <alignment horizontal="center" vertical="center"/>
    </xf>
    <xf numFmtId="0" fontId="11" fillId="22" borderId="1" applyNumberFormat="0" applyAlignment="0" applyProtection="0"/>
    <xf numFmtId="0" fontId="12" fillId="23" borderId="2" applyNumberFormat="0" applyAlignment="0" applyProtection="0"/>
    <xf numFmtId="0" fontId="13" fillId="0" borderId="0" applyNumberFormat="0" applyFill="0" applyBorder="0" applyAlignment="0" applyProtection="0"/>
    <xf numFmtId="3" fontId="4" fillId="24" borderId="3">
      <alignment horizontal="right" vertical="center" wrapText="1"/>
    </xf>
    <xf numFmtId="0" fontId="14" fillId="24" borderId="4">
      <alignment horizontal="left" vertical="center" wrapText="1"/>
    </xf>
    <xf numFmtId="0" fontId="14" fillId="24" borderId="0">
      <alignment horizontal="left" vertical="center" wrapText="1" indent="1"/>
    </xf>
    <xf numFmtId="3" fontId="15" fillId="24" borderId="5" applyNumberFormat="0" applyFont="0" applyAlignment="0">
      <alignment horizontal="center" vertical="center" wrapText="1"/>
    </xf>
    <xf numFmtId="16" fontId="4" fillId="24" borderId="0">
      <alignment horizontal="center" vertical="center" wrapText="1"/>
    </xf>
    <xf numFmtId="0" fontId="16" fillId="24" borderId="6">
      <alignment horizontal="justify" vertical="center" wrapText="1"/>
    </xf>
    <xf numFmtId="0" fontId="3" fillId="25" borderId="0" applyFont="0" applyAlignment="0">
      <alignment horizontal="center" vertical="center" wrapText="1"/>
    </xf>
    <xf numFmtId="0" fontId="10" fillId="25" borderId="5" applyAlignment="0">
      <alignment horizontal="center" vertical="center" wrapText="1"/>
    </xf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" applyNumberFormat="0" applyAlignment="0" applyProtection="0"/>
    <xf numFmtId="164" fontId="22" fillId="26" borderId="10" applyNumberFormat="0" applyFont="0" applyFill="0" applyAlignment="0">
      <alignment horizontal="left" vertical="center" wrapText="1"/>
    </xf>
    <xf numFmtId="164" fontId="4" fillId="0" borderId="10" applyNumberFormat="0" applyFont="0" applyFill="0" applyAlignment="0">
      <alignment horizontal="center" vertical="center" wrapText="1"/>
    </xf>
    <xf numFmtId="164" fontId="4" fillId="27" borderId="11" applyNumberFormat="0" applyBorder="0" applyAlignment="0">
      <alignment horizontal="left" vertical="center" wrapText="1"/>
    </xf>
    <xf numFmtId="0" fontId="10" fillId="28" borderId="12" applyAlignment="0">
      <alignment vertical="center"/>
    </xf>
    <xf numFmtId="0" fontId="1" fillId="28" borderId="0">
      <alignment vertical="center"/>
    </xf>
    <xf numFmtId="164" fontId="4" fillId="26" borderId="13" applyNumberFormat="0" applyBorder="0" applyAlignment="0">
      <alignment horizontal="left" vertical="center" wrapText="1"/>
    </xf>
    <xf numFmtId="0" fontId="23" fillId="0" borderId="14" applyNumberFormat="0" applyFill="0" applyAlignment="0" applyProtection="0"/>
    <xf numFmtId="0" fontId="24" fillId="29" borderId="0" applyNumberFormat="0" applyBorder="0" applyAlignment="0" applyProtection="0"/>
    <xf numFmtId="0" fontId="1" fillId="30" borderId="15" applyNumberFormat="0" applyFont="0" applyAlignment="0" applyProtection="0"/>
    <xf numFmtId="0" fontId="25" fillId="22" borderId="16" applyNumberFormat="0" applyAlignment="0" applyProtection="0"/>
    <xf numFmtId="0" fontId="4" fillId="24" borderId="0" applyFill="0">
      <alignment horizontal="justify" vertical="top" wrapText="1"/>
    </xf>
    <xf numFmtId="0" fontId="14" fillId="0" borderId="0">
      <alignment horizontal="justify" vertical="top" wrapText="1"/>
    </xf>
    <xf numFmtId="0" fontId="22" fillId="0" borderId="0">
      <alignment horizontal="left" vertical="center" wrapText="1"/>
    </xf>
    <xf numFmtId="0" fontId="26" fillId="0" borderId="0" applyNumberFormat="0" applyFill="0" applyBorder="0" applyAlignment="0" applyProtection="0"/>
    <xf numFmtId="0" fontId="27" fillId="0" borderId="17" applyNumberFormat="0" applyFill="0" applyAlignment="0" applyProtection="0"/>
    <xf numFmtId="0" fontId="4" fillId="31" borderId="0" applyNumberFormat="0" applyAlignment="0">
      <alignment vertical="center"/>
    </xf>
    <xf numFmtId="0" fontId="10" fillId="32" borderId="0" applyNumberFormat="0" applyAlignment="0"/>
    <xf numFmtId="0" fontId="28" fillId="0" borderId="0" applyNumberFormat="0" applyFill="0" applyBorder="0" applyAlignment="0" applyProtection="0"/>
  </cellStyleXfs>
  <cellXfs count="30">
    <xf numFmtId="0" fontId="0" fillId="0" borderId="0" xfId="0"/>
    <xf numFmtId="0" fontId="30" fillId="0" borderId="0" xfId="0" applyFont="1" applyAlignment="1">
      <alignment horizontal="left" vertical="top" wrapText="1"/>
    </xf>
    <xf numFmtId="0" fontId="30" fillId="0" borderId="0" xfId="0" applyFont="1"/>
    <xf numFmtId="41" fontId="31" fillId="20" borderId="0" xfId="0" applyNumberFormat="1" applyFont="1" applyFill="1" applyBorder="1" applyAlignment="1">
      <alignment horizontal="left" vertical="center"/>
    </xf>
    <xf numFmtId="41" fontId="30" fillId="20" borderId="0" xfId="0" applyNumberFormat="1" applyFont="1" applyFill="1" applyBorder="1" applyAlignment="1">
      <alignment vertical="center"/>
    </xf>
    <xf numFmtId="0" fontId="30" fillId="20" borderId="0" xfId="0" applyFont="1" applyFill="1"/>
    <xf numFmtId="41" fontId="30" fillId="20" borderId="0" xfId="0" applyNumberFormat="1" applyFont="1" applyFill="1" applyBorder="1" applyAlignment="1">
      <alignment horizontal="left" vertical="center" wrapText="1"/>
    </xf>
    <xf numFmtId="41" fontId="30" fillId="20" borderId="0" xfId="0" applyNumberFormat="1" applyFont="1" applyFill="1" applyBorder="1" applyAlignment="1">
      <alignment horizontal="left" vertical="center"/>
    </xf>
    <xf numFmtId="41" fontId="30" fillId="20" borderId="0" xfId="0" applyNumberFormat="1" applyFont="1" applyFill="1" applyBorder="1" applyAlignment="1">
      <alignment horizontal="left" wrapText="1" indent="1"/>
    </xf>
    <xf numFmtId="42" fontId="30" fillId="20" borderId="0" xfId="0" applyNumberFormat="1" applyFont="1" applyFill="1" applyBorder="1" applyAlignment="1"/>
    <xf numFmtId="41" fontId="30" fillId="20" borderId="0" xfId="0" applyNumberFormat="1" applyFont="1" applyFill="1" applyBorder="1" applyAlignment="1"/>
    <xf numFmtId="41" fontId="32" fillId="20" borderId="0" xfId="0" applyNumberFormat="1" applyFont="1" applyFill="1" applyBorder="1" applyAlignment="1"/>
    <xf numFmtId="41" fontId="32" fillId="20" borderId="0" xfId="0" applyNumberFormat="1" applyFont="1" applyFill="1" applyBorder="1" applyAlignment="1">
      <alignment vertical="center"/>
    </xf>
    <xf numFmtId="41" fontId="30" fillId="20" borderId="0" xfId="0" applyNumberFormat="1" applyFont="1" applyFill="1" applyBorder="1" applyAlignment="1">
      <alignment horizontal="left" vertical="center" wrapText="1" indent="3"/>
    </xf>
    <xf numFmtId="41" fontId="30" fillId="20" borderId="0" xfId="0" applyNumberFormat="1" applyFont="1" applyFill="1" applyBorder="1" applyAlignment="1">
      <alignment horizontal="left" wrapText="1"/>
    </xf>
    <xf numFmtId="42" fontId="33" fillId="20" borderId="0" xfId="0" applyNumberFormat="1" applyFont="1" applyFill="1" applyBorder="1" applyAlignment="1">
      <alignment vertical="center"/>
    </xf>
    <xf numFmtId="41" fontId="30" fillId="21" borderId="0" xfId="0" applyNumberFormat="1" applyFont="1" applyFill="1" applyBorder="1" applyAlignment="1">
      <alignment horizontal="left" wrapText="1"/>
    </xf>
    <xf numFmtId="0" fontId="30" fillId="21" borderId="0" xfId="0" applyFont="1" applyFill="1" applyBorder="1" applyAlignment="1">
      <alignment vertical="center"/>
    </xf>
    <xf numFmtId="42" fontId="33" fillId="21" borderId="0" xfId="0" applyNumberFormat="1" applyFont="1" applyFill="1" applyBorder="1" applyAlignment="1">
      <alignment vertical="center"/>
    </xf>
    <xf numFmtId="0" fontId="30" fillId="21" borderId="0" xfId="0" applyFont="1" applyFill="1"/>
    <xf numFmtId="0" fontId="30" fillId="0" borderId="0" xfId="56" applyFont="1" applyFill="1">
      <alignment horizontal="justify" vertical="top" wrapText="1"/>
    </xf>
    <xf numFmtId="0" fontId="30" fillId="0" borderId="0" xfId="0" applyFont="1" applyAlignment="1">
      <alignment horizontal="left" indent="1"/>
    </xf>
    <xf numFmtId="0" fontId="30" fillId="0" borderId="0" xfId="0" applyFont="1" applyAlignment="1">
      <alignment horizontal="center"/>
    </xf>
    <xf numFmtId="9" fontId="30" fillId="0" borderId="0" xfId="0" applyNumberFormat="1" applyFont="1" applyAlignment="1">
      <alignment horizontal="center"/>
    </xf>
    <xf numFmtId="0" fontId="35" fillId="0" borderId="0" xfId="0" applyFont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30" fillId="0" borderId="0" xfId="0" applyFont="1" applyAlignment="1">
      <alignment horizontal="center" vertical="top" wrapText="1"/>
    </xf>
    <xf numFmtId="0" fontId="31" fillId="0" borderId="0" xfId="0" applyFont="1" applyAlignment="1">
      <alignment horizontal="center" vertical="top" wrapText="1"/>
    </xf>
    <xf numFmtId="0" fontId="30" fillId="0" borderId="0" xfId="0" applyFont="1" applyBorder="1" applyAlignment="1">
      <alignment wrapText="1"/>
    </xf>
    <xf numFmtId="0" fontId="30" fillId="0" borderId="0" xfId="0" applyFont="1" applyBorder="1" applyAlignment="1">
      <alignment horizontal="left" wrapText="1"/>
    </xf>
  </cellXfs>
  <cellStyles count="6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sbody" xfId="26" xr:uid="{00000000-0005-0000-0000-000019000000}"/>
    <cellStyle name="bsfoot" xfId="27" xr:uid="{00000000-0005-0000-0000-00001A000000}"/>
    <cellStyle name="bshead" xfId="28" xr:uid="{00000000-0005-0000-0000-00001B000000}"/>
    <cellStyle name="Calculation" xfId="29" builtinId="22" customBuiltin="1"/>
    <cellStyle name="Check Cell" xfId="30" builtinId="23" customBuiltin="1"/>
    <cellStyle name="Explanatory Text" xfId="31" builtinId="53" customBuiltin="1"/>
    <cellStyle name="GenJour#" xfId="32" xr:uid="{00000000-0005-0000-0000-00001F000000}"/>
    <cellStyle name="GenJour1" xfId="33" xr:uid="{00000000-0005-0000-0000-000020000000}"/>
    <cellStyle name="GenJour2" xfId="34" xr:uid="{00000000-0005-0000-0000-000021000000}"/>
    <cellStyle name="GenJourBody" xfId="35" xr:uid="{00000000-0005-0000-0000-000022000000}"/>
    <cellStyle name="GenJourDate" xfId="36" xr:uid="{00000000-0005-0000-0000-000023000000}"/>
    <cellStyle name="GenJourDes" xfId="37" xr:uid="{00000000-0005-0000-0000-000024000000}"/>
    <cellStyle name="GenJourFoot" xfId="38" xr:uid="{00000000-0005-0000-0000-000025000000}"/>
    <cellStyle name="GenJourHead" xfId="39" xr:uid="{00000000-0005-0000-0000-000026000000}"/>
    <cellStyle name="Good" xfId="40" builtinId="26" customBuiltin="1"/>
    <cellStyle name="Heading 1" xfId="41" builtinId="16" customBuiltin="1"/>
    <cellStyle name="Heading 2" xfId="42" builtinId="17" customBuiltin="1"/>
    <cellStyle name="Heading 3" xfId="43" builtinId="18" customBuiltin="1"/>
    <cellStyle name="Heading 4" xfId="44" builtinId="19" customBuiltin="1"/>
    <cellStyle name="Input" xfId="45" builtinId="20" customBuiltin="1"/>
    <cellStyle name="LedgBody" xfId="46" xr:uid="{00000000-0005-0000-0000-00002D000000}"/>
    <cellStyle name="ledgerwkbk" xfId="47" xr:uid="{00000000-0005-0000-0000-00002E000000}"/>
    <cellStyle name="LedgGreen" xfId="48" xr:uid="{00000000-0005-0000-0000-00002F000000}"/>
    <cellStyle name="LedgHead" xfId="49" xr:uid="{00000000-0005-0000-0000-000030000000}"/>
    <cellStyle name="LedgSide" xfId="50" xr:uid="{00000000-0005-0000-0000-000031000000}"/>
    <cellStyle name="LedgYellow" xfId="51" xr:uid="{00000000-0005-0000-0000-000032000000}"/>
    <cellStyle name="Linked Cell" xfId="52" builtinId="24" customBuiltin="1"/>
    <cellStyle name="Neutral" xfId="53" builtinId="28" customBuiltin="1"/>
    <cellStyle name="Normal" xfId="0" builtinId="0"/>
    <cellStyle name="Note" xfId="54" builtinId="10" customBuiltin="1"/>
    <cellStyle name="Output" xfId="55" builtinId="21" customBuiltin="1"/>
    <cellStyle name="POA" xfId="56" xr:uid="{00000000-0005-0000-0000-000038000000}"/>
    <cellStyle name="POAanswer" xfId="57" xr:uid="{00000000-0005-0000-0000-000039000000}"/>
    <cellStyle name="POAhead" xfId="58" xr:uid="{00000000-0005-0000-0000-00003A000000}"/>
    <cellStyle name="Title" xfId="59" builtinId="15" customBuiltin="1"/>
    <cellStyle name="Total" xfId="60" builtinId="25" customBuiltin="1"/>
    <cellStyle name="trialbody" xfId="61" xr:uid="{00000000-0005-0000-0000-00003D000000}"/>
    <cellStyle name="trialhead" xfId="62" xr:uid="{00000000-0005-0000-0000-00003E000000}"/>
    <cellStyle name="Warning Text" xfId="6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6F7F5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showGridLines="0" tabSelected="1" zoomScaleNormal="100" workbookViewId="0">
      <selection sqref="A1:F1"/>
    </sheetView>
  </sheetViews>
  <sheetFormatPr baseColWidth="10" defaultColWidth="46.33203125" defaultRowHeight="14"/>
  <cols>
    <col min="1" max="1" width="3.1640625" style="2" customWidth="1"/>
    <col min="2" max="2" width="52.5" style="2" customWidth="1"/>
    <col min="3" max="5" width="13.83203125" style="2" customWidth="1"/>
    <col min="6" max="6" width="2.5" style="2" customWidth="1"/>
    <col min="7" max="16384" width="46.33203125" style="2"/>
  </cols>
  <sheetData>
    <row r="1" spans="1:6">
      <c r="A1" s="1" t="s">
        <v>12</v>
      </c>
      <c r="B1" s="1"/>
      <c r="C1" s="1"/>
      <c r="D1" s="1"/>
      <c r="E1" s="1"/>
      <c r="F1" s="1"/>
    </row>
    <row r="3" spans="1:6">
      <c r="B3" s="3" t="s">
        <v>6</v>
      </c>
      <c r="C3" s="3"/>
      <c r="D3" s="4"/>
      <c r="E3" s="5"/>
    </row>
    <row r="4" spans="1:6" ht="15">
      <c r="B4" s="6" t="s">
        <v>9</v>
      </c>
      <c r="C4" s="7"/>
      <c r="D4" s="4"/>
      <c r="E4" s="5"/>
    </row>
    <row r="5" spans="1:6" ht="46" customHeight="1">
      <c r="B5" s="8" t="s">
        <v>0</v>
      </c>
      <c r="C5" s="9">
        <v>5000000</v>
      </c>
      <c r="D5" s="10"/>
      <c r="E5" s="5"/>
    </row>
    <row r="6" spans="1:6" ht="46" customHeight="1">
      <c r="B6" s="8" t="s">
        <v>1</v>
      </c>
      <c r="C6" s="11">
        <v>800000</v>
      </c>
      <c r="D6" s="9">
        <f>SUM(C5:C6)</f>
        <v>5800000</v>
      </c>
      <c r="E6" s="5"/>
    </row>
    <row r="7" spans="1:6" ht="18" customHeight="1">
      <c r="B7" s="6" t="s">
        <v>10</v>
      </c>
      <c r="C7" s="12"/>
      <c r="D7" s="4"/>
      <c r="E7" s="5"/>
    </row>
    <row r="8" spans="1:6" ht="18" customHeight="1">
      <c r="B8" s="8" t="s">
        <v>2</v>
      </c>
      <c r="C8" s="9">
        <v>50000</v>
      </c>
      <c r="D8" s="4"/>
      <c r="E8" s="5"/>
    </row>
    <row r="9" spans="1:6" ht="18" customHeight="1">
      <c r="B9" s="8" t="s">
        <v>3</v>
      </c>
      <c r="C9" s="11">
        <v>4000000</v>
      </c>
      <c r="D9" s="11">
        <f>SUM(C8:C9)</f>
        <v>4050000</v>
      </c>
      <c r="E9" s="5"/>
    </row>
    <row r="10" spans="1:6" ht="18" customHeight="1">
      <c r="B10" s="13" t="s">
        <v>11</v>
      </c>
      <c r="C10" s="12"/>
      <c r="D10" s="5"/>
      <c r="E10" s="9">
        <f>SUM(D6:D9)</f>
        <v>9850000</v>
      </c>
    </row>
    <row r="11" spans="1:6" ht="18" customHeight="1">
      <c r="B11" s="14" t="s">
        <v>7</v>
      </c>
      <c r="C11" s="12"/>
      <c r="D11" s="5"/>
      <c r="E11" s="11">
        <v>7400000</v>
      </c>
    </row>
    <row r="12" spans="1:6" ht="20" customHeight="1">
      <c r="B12" s="14" t="s">
        <v>8</v>
      </c>
      <c r="C12" s="12"/>
      <c r="D12" s="5"/>
      <c r="E12" s="15">
        <f>SUM(E10:E11)</f>
        <v>17250000</v>
      </c>
    </row>
    <row r="13" spans="1:6" ht="7" customHeight="1">
      <c r="B13" s="16"/>
      <c r="C13" s="17"/>
      <c r="D13" s="18"/>
      <c r="E13" s="19"/>
    </row>
    <row r="15" spans="1:6" ht="48" customHeight="1">
      <c r="A15" s="20" t="s">
        <v>13</v>
      </c>
      <c r="B15" s="20"/>
      <c r="C15" s="20"/>
      <c r="D15" s="20"/>
      <c r="E15" s="20"/>
      <c r="F15" s="20"/>
    </row>
    <row r="17" spans="1:6" ht="30" customHeight="1">
      <c r="A17" s="1" t="s">
        <v>20</v>
      </c>
      <c r="B17" s="1"/>
      <c r="C17" s="1"/>
      <c r="D17" s="1"/>
      <c r="E17" s="1"/>
      <c r="F17" s="1"/>
    </row>
    <row r="18" spans="1:6">
      <c r="B18" s="21" t="s">
        <v>14</v>
      </c>
      <c r="C18" s="22" t="s">
        <v>15</v>
      </c>
    </row>
    <row r="19" spans="1:6">
      <c r="B19" s="21" t="s">
        <v>17</v>
      </c>
      <c r="C19" s="22" t="s">
        <v>19</v>
      </c>
    </row>
    <row r="20" spans="1:6">
      <c r="B20" s="21" t="s">
        <v>16</v>
      </c>
      <c r="C20" s="23">
        <v>0.03</v>
      </c>
    </row>
  </sheetData>
  <mergeCells count="3">
    <mergeCell ref="A1:F1"/>
    <mergeCell ref="A15:F15"/>
    <mergeCell ref="A17:F17"/>
  </mergeCells>
  <phoneticPr fontId="5" type="noConversion"/>
  <pageMargins left="0.75" right="0.75" top="1.75" bottom="1" header="0.75" footer="0.5"/>
  <pageSetup orientation="landscape" horizontalDpi="4294967292" verticalDpi="4294967292"/>
  <headerFooter alignWithMargins="0">
    <oddHeader>&amp;R&amp;"Myriad Web Pro,Bold"&amp;20I-15.03</oddHead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/>
  <dimension ref="A1:E12"/>
  <sheetViews>
    <sheetView showGridLines="0" zoomScaleNormal="100" workbookViewId="0">
      <selection sqref="A1:E1"/>
    </sheetView>
  </sheetViews>
  <sheetFormatPr baseColWidth="10" defaultColWidth="8.83203125" defaultRowHeight="14"/>
  <cols>
    <col min="1" max="1" width="3.83203125" style="2" customWidth="1"/>
    <col min="2" max="2" width="54" style="2" customWidth="1"/>
    <col min="3" max="3" width="14.1640625" style="2" customWidth="1"/>
    <col min="4" max="4" width="6.1640625" style="2" customWidth="1"/>
    <col min="5" max="5" width="1.5" style="2" customWidth="1"/>
    <col min="6" max="6" width="0.6640625" style="2" customWidth="1"/>
    <col min="7" max="16384" width="8.83203125" style="2"/>
  </cols>
  <sheetData>
    <row r="1" spans="1:5" ht="21.75" customHeight="1">
      <c r="A1" s="24" t="s">
        <v>18</v>
      </c>
      <c r="B1" s="24"/>
      <c r="C1" s="24"/>
      <c r="D1" s="24"/>
      <c r="E1" s="24"/>
    </row>
    <row r="2" spans="1:5" ht="84" customHeight="1">
      <c r="A2" s="25"/>
      <c r="B2" s="26"/>
      <c r="C2" s="26"/>
      <c r="D2" s="26"/>
      <c r="E2" s="25"/>
    </row>
    <row r="3" spans="1:5" ht="84" customHeight="1">
      <c r="A3" s="25"/>
      <c r="B3" s="27"/>
      <c r="C3" s="26"/>
      <c r="D3" s="26"/>
      <c r="E3" s="25"/>
    </row>
    <row r="4" spans="1:5" ht="13.5" customHeight="1">
      <c r="B4" s="28"/>
      <c r="C4" s="28"/>
      <c r="D4" s="28"/>
    </row>
    <row r="5" spans="1:5" ht="21.75" customHeight="1">
      <c r="A5" s="24" t="s">
        <v>4</v>
      </c>
      <c r="B5" s="24"/>
      <c r="C5" s="24"/>
      <c r="D5" s="24"/>
      <c r="E5" s="24"/>
    </row>
    <row r="6" spans="1:5" ht="52.5" customHeight="1">
      <c r="A6" s="25"/>
      <c r="B6" s="26"/>
      <c r="C6" s="26"/>
      <c r="D6" s="26"/>
      <c r="E6" s="25"/>
    </row>
    <row r="7" spans="1:5" ht="86.25" customHeight="1">
      <c r="A7" s="25"/>
      <c r="B7" s="27"/>
      <c r="C7" s="26"/>
      <c r="D7" s="26"/>
      <c r="E7" s="25"/>
    </row>
    <row r="8" spans="1:5" ht="13.5" customHeight="1">
      <c r="B8" s="28"/>
      <c r="C8" s="28"/>
      <c r="D8" s="28"/>
    </row>
    <row r="9" spans="1:5" ht="21.75" customHeight="1">
      <c r="A9" s="24" t="s">
        <v>5</v>
      </c>
      <c r="B9" s="24"/>
      <c r="C9" s="24"/>
      <c r="D9" s="24"/>
      <c r="E9" s="24"/>
    </row>
    <row r="10" spans="1:5" ht="61.5" customHeight="1">
      <c r="A10" s="25"/>
      <c r="B10" s="26"/>
      <c r="C10" s="26"/>
      <c r="D10" s="26"/>
      <c r="E10" s="25"/>
    </row>
    <row r="11" spans="1:5" ht="91.5" customHeight="1">
      <c r="A11" s="25"/>
      <c r="B11" s="27"/>
      <c r="C11" s="26"/>
      <c r="D11" s="26"/>
      <c r="E11" s="25"/>
    </row>
    <row r="12" spans="1:5" ht="33" customHeight="1">
      <c r="A12" s="29"/>
      <c r="B12" s="29"/>
      <c r="C12" s="29"/>
      <c r="D12" s="29"/>
      <c r="E12" s="29"/>
    </row>
  </sheetData>
  <mergeCells count="10">
    <mergeCell ref="A12:E12"/>
    <mergeCell ref="A5:E5"/>
    <mergeCell ref="B6:D6"/>
    <mergeCell ref="B7:D7"/>
    <mergeCell ref="A9:E9"/>
    <mergeCell ref="A1:E1"/>
    <mergeCell ref="B2:D2"/>
    <mergeCell ref="B3:D3"/>
    <mergeCell ref="B10:D10"/>
    <mergeCell ref="B11:D11"/>
  </mergeCells>
  <phoneticPr fontId="2" type="noConversion"/>
  <pageMargins left="0.75" right="0.75" top="1.75" bottom="1" header="0.75" footer="0.5"/>
  <pageSetup orientation="portrait"/>
  <headerFooter alignWithMargins="0">
    <oddHeader>&amp;L&amp;"Myriad Web Pro,Bold"&amp;12Name:
Date:                            Section: &amp;R&amp;"Myriad Web Pro,Bold"&amp;20I-15.03</oddHeader>
  </headerFooter>
  <legacy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Problem</vt:lpstr>
      <vt:lpstr>Worksheet</vt:lpstr>
    </vt:vector>
  </TitlesOfParts>
  <Company>UTA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Walther</dc:creator>
  <cp:lastModifiedBy>Marnie Magee</cp:lastModifiedBy>
  <cp:lastPrinted>2013-05-06T18:18:38Z</cp:lastPrinted>
  <dcterms:created xsi:type="dcterms:W3CDTF">2007-01-29T16:43:50Z</dcterms:created>
  <dcterms:modified xsi:type="dcterms:W3CDTF">2020-05-29T15:38:53Z</dcterms:modified>
</cp:coreProperties>
</file>