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larrywalther/Documents/Excel/Chapter16/xlsx/"/>
    </mc:Choice>
  </mc:AlternateContent>
  <xr:revisionPtr revIDLastSave="0" documentId="13_ncr:1_{B9876D8C-3A46-114A-A755-E71D93B9F97A}" xr6:coauthVersionLast="36" xr6:coauthVersionMax="36" xr10:uidLastSave="{00000000-0000-0000-0000-000000000000}"/>
  <bookViews>
    <workbookView xWindow="3420" yWindow="1640" windowWidth="14060" windowHeight="11280" xr2:uid="{00000000-000D-0000-FFFF-FFFF00000000}"/>
  </bookViews>
  <sheets>
    <sheet name="Problem" sheetId="27" r:id="rId1"/>
    <sheet name="Worksheet" sheetId="29" r:id="rId2"/>
  </sheets>
  <externalReferences>
    <externalReference r:id="rId3"/>
  </externalReferences>
  <definedNames>
    <definedName name="accounts">#REF!</definedName>
    <definedName name="date">#REF!</definedName>
    <definedName name="description">#REF!</definedName>
    <definedName name="numbers">[1]Problem!#REF!</definedName>
    <definedName name="source">[1]Problem!#REF!</definedName>
  </definedNames>
  <calcPr calcId="181029"/>
</workbook>
</file>

<file path=xl/calcChain.xml><?xml version="1.0" encoding="utf-8"?>
<calcChain xmlns="http://schemas.openxmlformats.org/spreadsheetml/2006/main">
  <c r="E18" i="27" l="1"/>
  <c r="F18" i="27"/>
  <c r="E28" i="27"/>
  <c r="F28" i="27"/>
  <c r="E16" i="29"/>
  <c r="E17" i="29"/>
  <c r="E27" i="29" s="1"/>
  <c r="E21" i="29"/>
  <c r="E2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B-16.14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B-16.14</t>
        </r>
      </text>
    </comment>
  </commentList>
</comments>
</file>

<file path=xl/sharedStrings.xml><?xml version="1.0" encoding="utf-8"?>
<sst xmlns="http://schemas.openxmlformats.org/spreadsheetml/2006/main" count="51" uniqueCount="49">
  <si>
    <t xml:space="preserve">Ozark Corporation reported net income of $100,000 for 20X5.  The income statement revealed sales of $1,000,000; gross profit of $520,000; selling and administrative costs of $340,000; interest expense of $20,000; and income taxes of $60,000.  
The selling and administrative expenses included $25,000 for depreciation.  No equipment was sold during the year. Equipment purchases were made with cash.  Prepaid insurance included in the balance sheet related to administrative costs.  All accounts payable included in the balance sheet relate to inventory purchases.  The change in retained earnings is attributable to net income and dividends.  The increase in common stock and additional paid-in capital is due to issuing additional shares for cash.
</t>
  </si>
  <si>
    <t xml:space="preserve">Decrease in inventory </t>
  </si>
  <si>
    <t xml:space="preserve">Depreciation expense </t>
  </si>
  <si>
    <t xml:space="preserve">Increase in accounts receivable </t>
  </si>
  <si>
    <t>For the Year Ending December 31, 20X5</t>
    <phoneticPr fontId="2" type="noConversion"/>
  </si>
  <si>
    <t>Decrease in accounts payable</t>
  </si>
  <si>
    <t xml:space="preserve">Net cash provided by operating activities </t>
  </si>
  <si>
    <t>Increase in income taxes payable</t>
  </si>
  <si>
    <t>Decrease in interest payble</t>
  </si>
  <si>
    <t>Total liabilities and equity</t>
  </si>
  <si>
    <t xml:space="preserve"> </t>
  </si>
  <si>
    <t>Balance Sheet</t>
  </si>
  <si>
    <t>Cash</t>
  </si>
  <si>
    <t>Accounts receivable</t>
  </si>
  <si>
    <t>Total assets</t>
  </si>
  <si>
    <t>Accounts payable</t>
  </si>
  <si>
    <t>Retained earnings</t>
  </si>
  <si>
    <t>Prepaid insurance</t>
  </si>
  <si>
    <t>Assets</t>
    <phoneticPr fontId="2" type="noConversion"/>
  </si>
  <si>
    <t>Liabilities</t>
    <phoneticPr fontId="2" type="noConversion"/>
  </si>
  <si>
    <t>Stockholders' equity</t>
    <phoneticPr fontId="2" type="noConversion"/>
  </si>
  <si>
    <t>Less: Accumulated depreciation</t>
  </si>
  <si>
    <t>Interest payable</t>
  </si>
  <si>
    <t>Inventories</t>
  </si>
  <si>
    <t>Land</t>
  </si>
  <si>
    <t>OZARK CORPORATION</t>
  </si>
  <si>
    <t>Cash flows from operating activities:</t>
  </si>
  <si>
    <t>Cash flows from investing activities:</t>
  </si>
  <si>
    <t>Purchase of equipment</t>
  </si>
  <si>
    <t>Cash flows from financing activities:</t>
  </si>
  <si>
    <t>Proceeds from issuing stock</t>
  </si>
  <si>
    <t>Dividends on common</t>
  </si>
  <si>
    <t>Cash balance at January 1, 20X5</t>
  </si>
  <si>
    <t>Cash balance at December 31, 20X5</t>
  </si>
  <si>
    <t>20X5</t>
  </si>
  <si>
    <t>20X4</t>
  </si>
  <si>
    <t>December 31, 20X4 and 20X5</t>
  </si>
  <si>
    <t>Common stock</t>
  </si>
  <si>
    <t>Paid in capital in excess of par</t>
  </si>
  <si>
    <t>Income taxes payable</t>
  </si>
  <si>
    <t>Building and equipment</t>
  </si>
  <si>
    <t>Net decrease in cash</t>
  </si>
  <si>
    <t>Net cash used by investing activities</t>
  </si>
  <si>
    <t>Net cash provided by financing activities</t>
  </si>
  <si>
    <t>Using the indirect approach, prepare a statement of cash flows for Ozark for the year ending December 31, 20X5.  Comparative balance sheets for Ozark follow.</t>
  </si>
  <si>
    <t>Statement of Cash Flows (Indirect Approach)</t>
  </si>
  <si>
    <t xml:space="preserve"> Net income </t>
  </si>
  <si>
    <t xml:space="preserve"> Add (deduct) noncash effects on operating income </t>
  </si>
  <si>
    <t>Increase in prepaid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</si>
</sst>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34">
    <font>
      <sz val="10"/>
      <name val="Arial"/>
    </font>
    <font>
      <sz val="10"/>
      <name val="Arial"/>
    </font>
    <font>
      <sz val="8"/>
      <name val="Arial"/>
    </font>
    <font>
      <sz val="10"/>
      <name val="Myriad Web Pro"/>
    </font>
    <font>
      <sz val="11"/>
      <color indexed="8"/>
      <name val="Calibri"/>
      <family val="2"/>
    </font>
    <font>
      <sz val="11"/>
      <color indexed="9"/>
      <name val="Calibri"/>
      <family val="2"/>
    </font>
    <font>
      <sz val="11"/>
      <color indexed="20"/>
      <name val="Calibri"/>
      <family val="2"/>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2"/>
      <color indexed="12"/>
      <name val="Arial"/>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b/>
      <sz val="10"/>
      <color indexed="9"/>
      <name val="Calibri"/>
      <family val="2"/>
      <scheme val="minor"/>
    </font>
    <font>
      <b/>
      <sz val="10"/>
      <name val="Calibri"/>
      <family val="2"/>
      <scheme val="minor"/>
    </font>
    <font>
      <u val="singleAccounting"/>
      <sz val="10"/>
      <name val="Calibri"/>
      <family val="2"/>
      <scheme val="minor"/>
    </font>
    <font>
      <u val="doubleAccounting"/>
      <sz val="10"/>
      <name val="Calibri"/>
      <family val="2"/>
      <scheme val="minor"/>
    </font>
    <font>
      <b/>
      <sz val="20"/>
      <color rgb="FF000000"/>
      <name val="Myriad Web Pro"/>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s>
  <cellStyleXfs count="6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0" applyNumberFormat="0" applyBorder="0" applyAlignment="0"/>
    <xf numFmtId="0" fontId="3" fillId="21" borderId="0"/>
    <xf numFmtId="0" fontId="8" fillId="21" borderId="0">
      <alignment horizontal="center" vertical="center"/>
    </xf>
    <xf numFmtId="0" fontId="9" fillId="22" borderId="1" applyNumberFormat="0" applyAlignment="0" applyProtection="0"/>
    <xf numFmtId="0" fontId="10" fillId="23" borderId="2" applyNumberFormat="0" applyAlignment="0" applyProtection="0"/>
    <xf numFmtId="0" fontId="11" fillId="0" borderId="0" applyNumberFormat="0" applyFill="0" applyBorder="0" applyAlignment="0" applyProtection="0"/>
    <xf numFmtId="3" fontId="3" fillId="24" borderId="3">
      <alignment horizontal="right" vertical="center" wrapText="1"/>
    </xf>
    <xf numFmtId="0" fontId="12" fillId="24" borderId="4">
      <alignment horizontal="left" vertical="center" wrapText="1"/>
    </xf>
    <xf numFmtId="0" fontId="12" fillId="24" borderId="0">
      <alignment horizontal="left" vertical="center" wrapText="1" indent="1"/>
    </xf>
    <xf numFmtId="3" fontId="13" fillId="24" borderId="5" applyNumberFormat="0" applyFont="0" applyAlignment="0">
      <alignment horizontal="center" vertical="center" wrapText="1"/>
    </xf>
    <xf numFmtId="16" fontId="3" fillId="24" borderId="0">
      <alignment horizontal="center" vertical="center" wrapText="1"/>
    </xf>
    <xf numFmtId="0" fontId="14" fillId="24" borderId="6">
      <alignment horizontal="justify" vertical="center" wrapText="1"/>
    </xf>
    <xf numFmtId="0" fontId="15" fillId="25" borderId="0" applyFont="0" applyAlignment="0">
      <alignment horizontal="center" vertical="center" wrapText="1"/>
    </xf>
    <xf numFmtId="0" fontId="8" fillId="25" borderId="5" applyAlignment="0">
      <alignment horizontal="center" vertical="center" wrapText="1"/>
    </xf>
    <xf numFmtId="0" fontId="16" fillId="4"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164" fontId="21" fillId="26" borderId="10" applyNumberFormat="0" applyFont="0" applyFill="0" applyAlignment="0">
      <alignment horizontal="left" vertical="center" wrapText="1"/>
    </xf>
    <xf numFmtId="164" fontId="3" fillId="0" borderId="10" applyNumberFormat="0" applyFont="0" applyFill="0" applyAlignment="0">
      <alignment horizontal="center" vertical="center" wrapText="1"/>
    </xf>
    <xf numFmtId="164" fontId="3" fillId="27" borderId="11" applyNumberFormat="0" applyBorder="0" applyAlignment="0">
      <alignment horizontal="left" vertical="center" wrapText="1"/>
    </xf>
    <xf numFmtId="0" fontId="8" fillId="28" borderId="12" applyAlignment="0">
      <alignment vertical="center"/>
    </xf>
    <xf numFmtId="0" fontId="1" fillId="28" borderId="0">
      <alignment vertical="center"/>
    </xf>
    <xf numFmtId="164" fontId="3" fillId="26" borderId="13" applyNumberFormat="0" applyBorder="0" applyAlignment="0">
      <alignment horizontal="left" vertical="center" wrapText="1"/>
    </xf>
    <xf numFmtId="0" fontId="22" fillId="0" borderId="14" applyNumberFormat="0" applyFill="0" applyAlignment="0" applyProtection="0"/>
    <xf numFmtId="0" fontId="23" fillId="29" borderId="0" applyNumberFormat="0" applyBorder="0" applyAlignment="0" applyProtection="0"/>
    <xf numFmtId="0" fontId="1" fillId="30" borderId="15" applyNumberFormat="0" applyFont="0" applyAlignment="0" applyProtection="0"/>
    <xf numFmtId="0" fontId="24" fillId="22" borderId="16" applyNumberFormat="0" applyAlignment="0" applyProtection="0"/>
    <xf numFmtId="0" fontId="3" fillId="24" borderId="0" applyFill="0">
      <alignment horizontal="justify" vertical="top" wrapText="1"/>
    </xf>
    <xf numFmtId="0" fontId="12" fillId="0" borderId="0">
      <alignment horizontal="justify" vertical="top" wrapText="1"/>
    </xf>
    <xf numFmtId="0" fontId="21" fillId="0" borderId="0">
      <alignment horizontal="left" vertical="center" wrapText="1"/>
    </xf>
    <xf numFmtId="0" fontId="25" fillId="0" borderId="0" applyNumberFormat="0" applyFill="0" applyBorder="0" applyAlignment="0" applyProtection="0"/>
    <xf numFmtId="0" fontId="26" fillId="0" borderId="17" applyNumberFormat="0" applyFill="0" applyAlignment="0" applyProtection="0"/>
    <xf numFmtId="0" fontId="3" fillId="31" borderId="0" applyNumberFormat="0" applyAlignment="0">
      <alignment vertical="center"/>
    </xf>
    <xf numFmtId="0" fontId="8" fillId="32" borderId="0" applyNumberFormat="0" applyAlignment="0"/>
    <xf numFmtId="0" fontId="27" fillId="0" borderId="0" applyNumberFormat="0" applyFill="0" applyBorder="0" applyAlignment="0" applyProtection="0"/>
  </cellStyleXfs>
  <cellXfs count="51">
    <xf numFmtId="0" fontId="0" fillId="0" borderId="0" xfId="0"/>
    <xf numFmtId="0" fontId="28" fillId="0" borderId="0" xfId="56" applyFont="1" applyFill="1">
      <alignment horizontal="justify" vertical="top" wrapText="1"/>
    </xf>
    <xf numFmtId="0" fontId="28" fillId="0" borderId="0" xfId="0" applyFont="1" applyAlignment="1">
      <alignment vertical="top"/>
    </xf>
    <xf numFmtId="0" fontId="28" fillId="0" borderId="0" xfId="0" applyFont="1"/>
    <xf numFmtId="0" fontId="29" fillId="21" borderId="0" xfId="28" applyFont="1">
      <alignment horizontal="center" vertical="center"/>
    </xf>
    <xf numFmtId="0" fontId="29" fillId="21" borderId="0" xfId="28" applyFont="1">
      <alignment horizontal="center" vertical="center"/>
    </xf>
    <xf numFmtId="0" fontId="28" fillId="20" borderId="0" xfId="0" applyFont="1" applyFill="1" applyBorder="1" applyAlignment="1"/>
    <xf numFmtId="0" fontId="28" fillId="20" borderId="0" xfId="0" applyFont="1" applyFill="1" applyBorder="1" applyAlignment="1">
      <alignment horizontal="center"/>
    </xf>
    <xf numFmtId="0" fontId="28" fillId="0" borderId="0" xfId="0" applyFont="1" applyBorder="1"/>
    <xf numFmtId="0" fontId="28" fillId="0" borderId="0" xfId="0" applyFont="1" applyAlignment="1">
      <alignment vertical="center"/>
    </xf>
    <xf numFmtId="0" fontId="28" fillId="20" borderId="0" xfId="0" applyFont="1" applyFill="1" applyBorder="1" applyAlignment="1">
      <alignment vertical="center"/>
    </xf>
    <xf numFmtId="41" fontId="30" fillId="20" borderId="18" xfId="0" applyNumberFormat="1" applyFont="1" applyFill="1" applyBorder="1" applyAlignment="1">
      <alignment horizontal="left" vertical="center"/>
    </xf>
    <xf numFmtId="0" fontId="30" fillId="20" borderId="18" xfId="0" applyFont="1" applyFill="1" applyBorder="1" applyAlignment="1">
      <alignment horizontal="center" vertical="center" wrapText="1"/>
    </xf>
    <xf numFmtId="42" fontId="30" fillId="20" borderId="18" xfId="0" applyNumberFormat="1" applyFont="1" applyFill="1" applyBorder="1" applyAlignment="1">
      <alignment horizontal="center" vertical="center"/>
    </xf>
    <xf numFmtId="0" fontId="28" fillId="20" borderId="0" xfId="0" applyFont="1" applyFill="1" applyBorder="1" applyAlignment="1">
      <alignment vertical="center" wrapText="1"/>
    </xf>
    <xf numFmtId="41" fontId="28" fillId="20" borderId="0" xfId="0" applyNumberFormat="1" applyFont="1" applyFill="1" applyBorder="1" applyAlignment="1">
      <alignment horizontal="left" vertical="center" indent="2"/>
    </xf>
    <xf numFmtId="41" fontId="28" fillId="20" borderId="0" xfId="0" applyNumberFormat="1" applyFont="1" applyFill="1" applyBorder="1" applyAlignment="1">
      <alignment horizontal="left" vertical="center"/>
    </xf>
    <xf numFmtId="42" fontId="28" fillId="20" borderId="0" xfId="0" applyNumberFormat="1" applyFont="1" applyFill="1" applyBorder="1" applyAlignment="1">
      <alignment vertical="center"/>
    </xf>
    <xf numFmtId="0" fontId="28" fillId="0" borderId="0" xfId="0" applyFont="1" applyAlignment="1">
      <alignment horizontal="left" vertical="center"/>
    </xf>
    <xf numFmtId="41" fontId="28" fillId="20" borderId="0" xfId="0" applyNumberFormat="1" applyFont="1" applyFill="1" applyBorder="1" applyAlignment="1">
      <alignment vertical="center"/>
    </xf>
    <xf numFmtId="41" fontId="31" fillId="20" borderId="0" xfId="0" applyNumberFormat="1" applyFont="1" applyFill="1" applyBorder="1" applyAlignment="1">
      <alignment vertical="center"/>
    </xf>
    <xf numFmtId="42" fontId="32" fillId="20" borderId="0" xfId="0" applyNumberFormat="1" applyFont="1" applyFill="1" applyBorder="1" applyAlignment="1">
      <alignment vertical="center"/>
    </xf>
    <xf numFmtId="42" fontId="28" fillId="20" borderId="18" xfId="0" applyNumberFormat="1" applyFont="1" applyFill="1" applyBorder="1" applyAlignment="1">
      <alignment horizontal="right" vertical="center" wrapText="1"/>
    </xf>
    <xf numFmtId="0" fontId="28" fillId="20" borderId="18" xfId="0" applyFont="1" applyFill="1" applyBorder="1" applyAlignment="1">
      <alignment vertical="center" wrapText="1"/>
    </xf>
    <xf numFmtId="41" fontId="28" fillId="20" borderId="0" xfId="0" applyNumberFormat="1" applyFont="1" applyFill="1" applyBorder="1" applyAlignment="1">
      <alignment horizontal="center" vertical="center" wrapText="1"/>
    </xf>
    <xf numFmtId="41" fontId="28" fillId="20" borderId="0" xfId="0" applyNumberFormat="1" applyFont="1" applyFill="1" applyBorder="1" applyAlignment="1">
      <alignment horizontal="right" vertical="center" wrapText="1"/>
    </xf>
    <xf numFmtId="0" fontId="28" fillId="21" borderId="0" xfId="27" applyFont="1"/>
    <xf numFmtId="0" fontId="28" fillId="0" borderId="0" xfId="0" applyFont="1" applyAlignment="1"/>
    <xf numFmtId="41" fontId="30" fillId="0" borderId="0" xfId="0" applyNumberFormat="1" applyFont="1" applyFill="1" applyBorder="1" applyAlignment="1">
      <alignment horizontal="left" vertical="center"/>
    </xf>
    <xf numFmtId="0" fontId="28" fillId="0" borderId="0" xfId="0" applyFont="1" applyAlignment="1">
      <alignment horizontal="left" vertical="center"/>
    </xf>
    <xf numFmtId="0" fontId="28" fillId="0" borderId="0" xfId="0" applyFont="1" applyFill="1" applyBorder="1" applyAlignment="1">
      <alignment horizontal="right" vertical="center" wrapText="1"/>
    </xf>
    <xf numFmtId="0" fontId="28" fillId="0" borderId="0" xfId="0" applyFont="1" applyFill="1" applyBorder="1" applyAlignment="1">
      <alignment vertical="center" wrapText="1"/>
    </xf>
    <xf numFmtId="41" fontId="28" fillId="0" borderId="0" xfId="0" applyNumberFormat="1" applyFont="1" applyFill="1" applyAlignment="1">
      <alignment horizontal="left" vertical="center"/>
    </xf>
    <xf numFmtId="0" fontId="28" fillId="0" borderId="0" xfId="0" applyFont="1" applyFill="1" applyBorder="1" applyAlignment="1">
      <alignment horizontal="left" vertical="center" wrapText="1"/>
    </xf>
    <xf numFmtId="41" fontId="28" fillId="0" borderId="0" xfId="0" applyNumberFormat="1" applyFont="1" applyFill="1" applyBorder="1" applyAlignment="1">
      <alignment horizontal="left" vertical="center"/>
    </xf>
    <xf numFmtId="42" fontId="28" fillId="0" borderId="0" xfId="0" applyNumberFormat="1" applyFont="1" applyFill="1" applyBorder="1" applyAlignment="1">
      <alignment vertical="center"/>
    </xf>
    <xf numFmtId="42" fontId="28" fillId="0" borderId="0" xfId="0" applyNumberFormat="1" applyFont="1" applyFill="1" applyAlignment="1">
      <alignment vertical="center"/>
    </xf>
    <xf numFmtId="0" fontId="28" fillId="0" borderId="0" xfId="0" applyFont="1" applyFill="1" applyAlignment="1">
      <alignment vertical="center"/>
    </xf>
    <xf numFmtId="41" fontId="28" fillId="0" borderId="0" xfId="0" applyNumberFormat="1" applyFont="1" applyFill="1" applyBorder="1" applyAlignment="1">
      <alignment horizontal="left" vertical="center" indent="1"/>
    </xf>
    <xf numFmtId="41" fontId="31" fillId="0" borderId="0" xfId="0" applyNumberFormat="1" applyFont="1" applyFill="1" applyAlignment="1">
      <alignment vertical="center"/>
    </xf>
    <xf numFmtId="41" fontId="28" fillId="0" borderId="0" xfId="0" applyNumberFormat="1" applyFont="1" applyFill="1" applyBorder="1" applyAlignment="1">
      <alignment vertical="center"/>
    </xf>
    <xf numFmtId="41" fontId="31" fillId="0" borderId="0" xfId="0" applyNumberFormat="1" applyFont="1" applyFill="1" applyBorder="1" applyAlignment="1">
      <alignment vertical="center"/>
    </xf>
    <xf numFmtId="41" fontId="28" fillId="0" borderId="0" xfId="0" applyNumberFormat="1" applyFont="1" applyFill="1" applyBorder="1" applyAlignment="1">
      <alignment horizontal="left" vertical="center" indent="3"/>
    </xf>
    <xf numFmtId="41" fontId="30" fillId="0" borderId="0" xfId="0" applyNumberFormat="1" applyFont="1" applyFill="1" applyAlignment="1">
      <alignment horizontal="left" vertical="center"/>
    </xf>
    <xf numFmtId="42" fontId="32" fillId="0" borderId="0" xfId="0" applyNumberFormat="1" applyFont="1" applyFill="1" applyBorder="1" applyAlignment="1">
      <alignment vertical="center"/>
    </xf>
    <xf numFmtId="41" fontId="28" fillId="0" borderId="0" xfId="0" applyNumberFormat="1" applyFont="1" applyFill="1" applyBorder="1" applyAlignment="1">
      <alignment horizontal="left" indent="1"/>
    </xf>
    <xf numFmtId="41" fontId="31" fillId="0" borderId="0" xfId="0" applyNumberFormat="1" applyFont="1" applyFill="1" applyBorder="1"/>
    <xf numFmtId="42" fontId="28" fillId="0" borderId="0" xfId="0" applyNumberFormat="1" applyFont="1" applyFill="1" applyBorder="1"/>
    <xf numFmtId="0" fontId="28" fillId="0" borderId="0" xfId="0" applyFont="1" applyFill="1" applyBorder="1" applyAlignment="1">
      <alignment wrapText="1"/>
    </xf>
    <xf numFmtId="41" fontId="28" fillId="0" borderId="0" xfId="0" applyNumberFormat="1" applyFont="1" applyFill="1" applyAlignment="1">
      <alignment horizontal="left" indent="1"/>
    </xf>
    <xf numFmtId="42" fontId="28" fillId="0" borderId="0" xfId="0" applyNumberFormat="1" applyFont="1" applyFill="1"/>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2/B-02.08/B-02.08%20Instruc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
      <sheetName val="Solution"/>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showGridLines="0" tabSelected="1" zoomScaleNormal="100" workbookViewId="0">
      <selection sqref="A1:G1"/>
    </sheetView>
  </sheetViews>
  <sheetFormatPr baseColWidth="10" defaultColWidth="8.83203125" defaultRowHeight="14"/>
  <cols>
    <col min="1" max="1" width="0.83203125" style="3" customWidth="1"/>
    <col min="2" max="2" width="1.5" style="3" customWidth="1"/>
    <col min="3" max="3" width="37.6640625" style="3" customWidth="1"/>
    <col min="4" max="4" width="8.83203125" style="3" customWidth="1"/>
    <col min="5" max="6" width="15.5" style="3" customWidth="1"/>
    <col min="7" max="7" width="1.5" style="3" customWidth="1"/>
    <col min="8" max="8" width="1.6640625" style="3" customWidth="1"/>
    <col min="9" max="9" width="3.5" style="3" customWidth="1"/>
    <col min="10" max="16384" width="8.83203125" style="3"/>
  </cols>
  <sheetData>
    <row r="1" spans="1:8" s="2" customFormat="1" ht="153" customHeight="1">
      <c r="A1" s="1" t="s">
        <v>0</v>
      </c>
      <c r="B1" s="1"/>
      <c r="C1" s="1"/>
      <c r="D1" s="1"/>
      <c r="E1" s="1"/>
      <c r="F1" s="1"/>
      <c r="G1" s="1"/>
    </row>
    <row r="2" spans="1:8" ht="11.25" customHeight="1"/>
    <row r="3" spans="1:8" ht="39.75" customHeight="1">
      <c r="A3" s="1" t="s">
        <v>44</v>
      </c>
      <c r="B3" s="1"/>
      <c r="C3" s="1"/>
      <c r="D3" s="1"/>
      <c r="E3" s="1"/>
      <c r="F3" s="1"/>
      <c r="G3" s="1"/>
    </row>
    <row r="4" spans="1:8" ht="6.75" customHeight="1">
      <c r="B4" s="4"/>
      <c r="C4" s="4"/>
      <c r="D4" s="4"/>
      <c r="E4" s="4"/>
      <c r="F4" s="4"/>
      <c r="G4" s="4"/>
    </row>
    <row r="5" spans="1:8" ht="17" customHeight="1">
      <c r="B5" s="5" t="s">
        <v>25</v>
      </c>
      <c r="C5" s="5"/>
      <c r="D5" s="5"/>
      <c r="E5" s="5"/>
      <c r="F5" s="5"/>
      <c r="G5" s="5"/>
    </row>
    <row r="6" spans="1:8" ht="17" customHeight="1">
      <c r="B6" s="5" t="s">
        <v>11</v>
      </c>
      <c r="C6" s="5"/>
      <c r="D6" s="5"/>
      <c r="E6" s="5"/>
      <c r="F6" s="5"/>
      <c r="G6" s="5"/>
    </row>
    <row r="7" spans="1:8" ht="17" customHeight="1">
      <c r="B7" s="5" t="s">
        <v>36</v>
      </c>
      <c r="C7" s="5"/>
      <c r="D7" s="5"/>
      <c r="E7" s="5"/>
      <c r="F7" s="5"/>
      <c r="G7" s="5"/>
    </row>
    <row r="8" spans="1:8" ht="5.25" customHeight="1">
      <c r="B8" s="4"/>
      <c r="C8" s="4"/>
      <c r="D8" s="4"/>
      <c r="E8" s="4"/>
      <c r="F8" s="4"/>
      <c r="G8" s="4"/>
    </row>
    <row r="9" spans="1:8" ht="5" customHeight="1">
      <c r="B9" s="6"/>
      <c r="C9" s="6"/>
      <c r="D9" s="6"/>
      <c r="E9" s="7"/>
      <c r="F9" s="7"/>
      <c r="G9" s="6"/>
      <c r="H9" s="8"/>
    </row>
    <row r="10" spans="1:8" s="9" customFormat="1" ht="17" customHeight="1">
      <c r="B10" s="10"/>
      <c r="C10" s="11" t="s">
        <v>18</v>
      </c>
      <c r="D10" s="11"/>
      <c r="E10" s="12" t="s">
        <v>34</v>
      </c>
      <c r="F10" s="13" t="s">
        <v>35</v>
      </c>
      <c r="G10" s="14"/>
    </row>
    <row r="11" spans="1:8" s="9" customFormat="1" ht="17" customHeight="1">
      <c r="B11" s="10"/>
      <c r="C11" s="15" t="s">
        <v>12</v>
      </c>
      <c r="D11" s="16"/>
      <c r="E11" s="17">
        <v>458700</v>
      </c>
      <c r="F11" s="17">
        <v>471450</v>
      </c>
      <c r="G11" s="14"/>
      <c r="H11" s="18"/>
    </row>
    <row r="12" spans="1:8" s="9" customFormat="1" ht="17" customHeight="1">
      <c r="B12" s="10"/>
      <c r="C12" s="15" t="s">
        <v>13</v>
      </c>
      <c r="D12" s="16"/>
      <c r="E12" s="19">
        <v>199250</v>
      </c>
      <c r="F12" s="19">
        <v>171500</v>
      </c>
      <c r="G12" s="14"/>
      <c r="H12" s="18" t="s">
        <v>10</v>
      </c>
    </row>
    <row r="13" spans="1:8" s="9" customFormat="1" ht="17" customHeight="1">
      <c r="B13" s="10"/>
      <c r="C13" s="15" t="s">
        <v>23</v>
      </c>
      <c r="D13" s="16"/>
      <c r="E13" s="19">
        <v>248600</v>
      </c>
      <c r="F13" s="19">
        <v>278800</v>
      </c>
      <c r="G13" s="14"/>
      <c r="H13" s="18"/>
    </row>
    <row r="14" spans="1:8" s="9" customFormat="1" ht="17" customHeight="1">
      <c r="B14" s="10"/>
      <c r="C14" s="15" t="s">
        <v>17</v>
      </c>
      <c r="D14" s="16"/>
      <c r="E14" s="19">
        <v>13000</v>
      </c>
      <c r="F14" s="19">
        <v>11000</v>
      </c>
      <c r="G14" s="14"/>
      <c r="H14" s="18"/>
    </row>
    <row r="15" spans="1:8" s="9" customFormat="1" ht="17" customHeight="1">
      <c r="B15" s="10"/>
      <c r="C15" s="15" t="s">
        <v>24</v>
      </c>
      <c r="D15" s="16"/>
      <c r="E15" s="19">
        <v>250000</v>
      </c>
      <c r="F15" s="19">
        <v>250000</v>
      </c>
      <c r="G15" s="14"/>
      <c r="H15" s="18"/>
    </row>
    <row r="16" spans="1:8" s="9" customFormat="1" ht="17" customHeight="1">
      <c r="B16" s="10"/>
      <c r="C16" s="15" t="s">
        <v>40</v>
      </c>
      <c r="D16" s="17"/>
      <c r="E16" s="19">
        <v>1500000</v>
      </c>
      <c r="F16" s="19">
        <v>1300000</v>
      </c>
      <c r="G16" s="14"/>
      <c r="H16" s="18"/>
    </row>
    <row r="17" spans="2:8" s="9" customFormat="1" ht="17" customHeight="1">
      <c r="B17" s="10"/>
      <c r="C17" s="15" t="s">
        <v>21</v>
      </c>
      <c r="D17" s="20"/>
      <c r="E17" s="20">
        <v>-205000</v>
      </c>
      <c r="F17" s="20">
        <v>-180000</v>
      </c>
      <c r="G17" s="14"/>
    </row>
    <row r="18" spans="2:8" s="9" customFormat="1" ht="17" customHeight="1">
      <c r="B18" s="10"/>
      <c r="C18" s="16" t="s">
        <v>14</v>
      </c>
      <c r="D18" s="16"/>
      <c r="E18" s="21">
        <f>SUM(E11:E17)</f>
        <v>2464550</v>
      </c>
      <c r="F18" s="21">
        <f>SUM(F11:F17)</f>
        <v>2302750</v>
      </c>
      <c r="G18" s="14"/>
    </row>
    <row r="19" spans="2:8" s="9" customFormat="1" ht="7.5" customHeight="1">
      <c r="B19" s="10"/>
      <c r="C19" s="10"/>
      <c r="D19" s="10"/>
      <c r="E19" s="10"/>
      <c r="F19" s="10"/>
      <c r="G19" s="14"/>
    </row>
    <row r="20" spans="2:8" s="9" customFormat="1" ht="17" customHeight="1">
      <c r="B20" s="14"/>
      <c r="C20" s="11" t="s">
        <v>19</v>
      </c>
      <c r="D20" s="11"/>
      <c r="E20" s="22"/>
      <c r="F20" s="23"/>
      <c r="G20" s="10"/>
    </row>
    <row r="21" spans="2:8" s="9" customFormat="1" ht="17" customHeight="1">
      <c r="B21" s="14"/>
      <c r="C21" s="15" t="s">
        <v>15</v>
      </c>
      <c r="D21" s="16"/>
      <c r="E21" s="17">
        <v>85700</v>
      </c>
      <c r="F21" s="17">
        <v>93400</v>
      </c>
      <c r="G21" s="10"/>
      <c r="H21" s="18" t="s">
        <v>10</v>
      </c>
    </row>
    <row r="22" spans="2:8" s="9" customFormat="1" ht="17" customHeight="1">
      <c r="B22" s="14"/>
      <c r="C22" s="15" t="s">
        <v>22</v>
      </c>
      <c r="D22" s="16"/>
      <c r="E22" s="19">
        <v>10500</v>
      </c>
      <c r="F22" s="19">
        <v>15000</v>
      </c>
      <c r="G22" s="10"/>
      <c r="H22" s="18"/>
    </row>
    <row r="23" spans="2:8" s="9" customFormat="1" ht="17" customHeight="1">
      <c r="B23" s="14"/>
      <c r="C23" s="15" t="s">
        <v>39</v>
      </c>
      <c r="D23" s="16"/>
      <c r="E23" s="19">
        <v>22000</v>
      </c>
      <c r="F23" s="19">
        <v>8000</v>
      </c>
      <c r="G23" s="10"/>
      <c r="H23" s="18"/>
    </row>
    <row r="24" spans="2:8" s="9" customFormat="1" ht="17" customHeight="1">
      <c r="B24" s="14"/>
      <c r="C24" s="11" t="s">
        <v>20</v>
      </c>
      <c r="D24" s="11"/>
      <c r="E24" s="19"/>
      <c r="F24" s="17"/>
      <c r="G24" s="10"/>
    </row>
    <row r="25" spans="2:8" s="9" customFormat="1" ht="17" customHeight="1">
      <c r="B25" s="14"/>
      <c r="C25" s="15" t="s">
        <v>37</v>
      </c>
      <c r="D25" s="16"/>
      <c r="E25" s="19">
        <v>710000</v>
      </c>
      <c r="F25" s="24">
        <v>700000</v>
      </c>
      <c r="G25" s="10"/>
    </row>
    <row r="26" spans="2:8" s="9" customFormat="1" ht="17" customHeight="1">
      <c r="B26" s="14"/>
      <c r="C26" s="15" t="s">
        <v>38</v>
      </c>
      <c r="D26" s="16"/>
      <c r="E26" s="19">
        <v>990000</v>
      </c>
      <c r="F26" s="24">
        <v>900000</v>
      </c>
      <c r="G26" s="10"/>
    </row>
    <row r="27" spans="2:8" s="9" customFormat="1" ht="17" customHeight="1">
      <c r="B27" s="14"/>
      <c r="C27" s="15" t="s">
        <v>16</v>
      </c>
      <c r="D27" s="16"/>
      <c r="E27" s="20">
        <v>646350</v>
      </c>
      <c r="F27" s="20">
        <v>586350</v>
      </c>
      <c r="G27" s="10"/>
    </row>
    <row r="28" spans="2:8" s="9" customFormat="1" ht="17" customHeight="1">
      <c r="B28" s="14"/>
      <c r="C28" s="16" t="s">
        <v>9</v>
      </c>
      <c r="D28" s="16"/>
      <c r="E28" s="21">
        <f>SUM(E21:E27)</f>
        <v>2464550</v>
      </c>
      <c r="F28" s="21">
        <f>SUM(F21:F27)</f>
        <v>2302750</v>
      </c>
      <c r="G28" s="10"/>
    </row>
    <row r="29" spans="2:8" s="9" customFormat="1" ht="5.25" customHeight="1">
      <c r="B29" s="10"/>
      <c r="C29" s="10"/>
      <c r="D29" s="10"/>
      <c r="E29" s="10"/>
      <c r="F29" s="25"/>
      <c r="G29" s="10"/>
    </row>
    <row r="30" spans="2:8" s="9" customFormat="1" ht="7" customHeight="1">
      <c r="B30" s="26"/>
      <c r="C30" s="26"/>
      <c r="D30" s="26"/>
      <c r="E30" s="26"/>
      <c r="F30" s="26"/>
      <c r="G30" s="26"/>
    </row>
  </sheetData>
  <mergeCells count="5">
    <mergeCell ref="B6:G6"/>
    <mergeCell ref="B7:G7"/>
    <mergeCell ref="B5:G5"/>
    <mergeCell ref="A1:G1"/>
    <mergeCell ref="A3:G3"/>
  </mergeCells>
  <phoneticPr fontId="2" type="noConversion"/>
  <pageMargins left="0.75" right="0.75" top="1.75" bottom="1" header="0.75" footer="0.5"/>
  <pageSetup orientation="portrait"/>
  <headerFooter alignWithMargins="0">
    <oddHeader>&amp;R&amp;"Myriad Web Pro,Bold"&amp;20B-16.14</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showGridLines="0" zoomScaleNormal="100" workbookViewId="0">
      <selection sqref="A1:F1"/>
    </sheetView>
  </sheetViews>
  <sheetFormatPr baseColWidth="10" defaultColWidth="8.83203125" defaultRowHeight="14"/>
  <cols>
    <col min="1" max="1" width="1.83203125" style="3" customWidth="1"/>
    <col min="2" max="2" width="1.33203125" style="3" customWidth="1"/>
    <col min="3" max="3" width="45.5" style="3" customWidth="1"/>
    <col min="4" max="4" width="15.5" style="3" customWidth="1"/>
    <col min="5" max="5" width="16.5" style="3" customWidth="1"/>
    <col min="6" max="7" width="2" style="3" customWidth="1"/>
    <col min="8" max="16384" width="8.83203125" style="3"/>
  </cols>
  <sheetData>
    <row r="1" spans="1:13" ht="9" customHeight="1">
      <c r="A1" s="27"/>
      <c r="B1" s="27"/>
      <c r="C1" s="27"/>
      <c r="D1" s="27"/>
      <c r="E1" s="27"/>
      <c r="F1" s="27"/>
    </row>
    <row r="2" spans="1:13" ht="4.5" customHeight="1">
      <c r="B2" s="4"/>
      <c r="C2" s="4"/>
      <c r="D2" s="4"/>
      <c r="E2" s="4"/>
      <c r="F2" s="4"/>
    </row>
    <row r="3" spans="1:13" ht="18" customHeight="1">
      <c r="B3" s="5" t="s">
        <v>25</v>
      </c>
      <c r="C3" s="5"/>
      <c r="D3" s="5"/>
      <c r="E3" s="5"/>
      <c r="F3" s="5"/>
    </row>
    <row r="4" spans="1:13" ht="18" customHeight="1">
      <c r="B4" s="5" t="s">
        <v>45</v>
      </c>
      <c r="C4" s="5"/>
      <c r="D4" s="5"/>
      <c r="E4" s="5"/>
      <c r="F4" s="5"/>
    </row>
    <row r="5" spans="1:13" ht="18.75" customHeight="1">
      <c r="B5" s="5" t="s">
        <v>4</v>
      </c>
      <c r="C5" s="5"/>
      <c r="D5" s="5"/>
      <c r="E5" s="5"/>
      <c r="F5" s="5"/>
    </row>
    <row r="6" spans="1:13" ht="6" customHeight="1">
      <c r="B6" s="4"/>
      <c r="C6" s="4"/>
      <c r="D6" s="4"/>
      <c r="E6" s="4"/>
      <c r="F6" s="4"/>
    </row>
    <row r="7" spans="1:13" s="9" customFormat="1" ht="18" customHeight="1">
      <c r="B7" s="28" t="s">
        <v>26</v>
      </c>
      <c r="C7" s="29"/>
      <c r="D7" s="30"/>
      <c r="E7" s="30"/>
      <c r="F7" s="31"/>
      <c r="H7" s="32"/>
      <c r="I7" s="32"/>
      <c r="J7" s="32"/>
    </row>
    <row r="8" spans="1:13" s="9" customFormat="1" ht="18" customHeight="1">
      <c r="B8" s="33"/>
      <c r="C8" s="34" t="s">
        <v>46</v>
      </c>
      <c r="D8" s="30"/>
      <c r="E8" s="35">
        <v>0</v>
      </c>
      <c r="F8" s="31"/>
      <c r="H8" s="32"/>
      <c r="I8" s="32"/>
      <c r="J8" s="32"/>
      <c r="K8" s="32"/>
      <c r="L8" s="36"/>
      <c r="M8" s="37"/>
    </row>
    <row r="9" spans="1:13" s="9" customFormat="1" ht="18" customHeight="1">
      <c r="B9" s="33"/>
      <c r="C9" s="34" t="s">
        <v>47</v>
      </c>
      <c r="D9" s="30"/>
      <c r="E9" s="30"/>
      <c r="F9" s="31"/>
      <c r="H9" s="32"/>
      <c r="I9" s="32"/>
      <c r="J9" s="32"/>
      <c r="K9" s="36"/>
      <c r="L9" s="36"/>
      <c r="M9" s="37"/>
    </row>
    <row r="10" spans="1:13" s="9" customFormat="1" ht="18" customHeight="1">
      <c r="B10" s="33"/>
      <c r="C10" s="38" t="s">
        <v>2</v>
      </c>
      <c r="D10" s="35">
        <v>0</v>
      </c>
      <c r="E10" s="30"/>
      <c r="F10" s="31"/>
      <c r="H10" s="32"/>
      <c r="I10" s="32"/>
      <c r="J10" s="32"/>
      <c r="K10" s="39"/>
      <c r="L10" s="39"/>
      <c r="M10" s="37"/>
    </row>
    <row r="11" spans="1:13" s="9" customFormat="1" ht="18" customHeight="1">
      <c r="B11" s="33"/>
      <c r="C11" s="38" t="s">
        <v>3</v>
      </c>
      <c r="D11" s="40">
        <v>0</v>
      </c>
      <c r="E11" s="41"/>
      <c r="F11" s="31"/>
      <c r="H11" s="32"/>
      <c r="I11" s="32"/>
      <c r="J11" s="32"/>
    </row>
    <row r="12" spans="1:13" s="9" customFormat="1" ht="18" customHeight="1">
      <c r="B12" s="33"/>
      <c r="C12" s="38" t="s">
        <v>1</v>
      </c>
      <c r="D12" s="40">
        <v>0</v>
      </c>
      <c r="E12" s="30"/>
      <c r="F12" s="31"/>
      <c r="H12" s="32"/>
      <c r="I12" s="32"/>
      <c r="J12" s="32"/>
    </row>
    <row r="13" spans="1:13" s="9" customFormat="1" ht="18" customHeight="1">
      <c r="B13" s="33"/>
      <c r="C13" s="38" t="s">
        <v>48</v>
      </c>
      <c r="D13" s="40">
        <v>0</v>
      </c>
      <c r="E13" s="30"/>
      <c r="F13" s="31"/>
      <c r="H13" s="32"/>
      <c r="I13" s="32"/>
      <c r="J13" s="32"/>
    </row>
    <row r="14" spans="1:13" s="9" customFormat="1" ht="18" customHeight="1">
      <c r="B14" s="33"/>
      <c r="C14" s="38" t="s">
        <v>5</v>
      </c>
      <c r="D14" s="40">
        <v>0</v>
      </c>
      <c r="E14" s="30"/>
      <c r="F14" s="31"/>
      <c r="H14" s="32"/>
      <c r="I14" s="32"/>
      <c r="J14" s="32"/>
    </row>
    <row r="15" spans="1:13" s="9" customFormat="1" ht="18" customHeight="1">
      <c r="B15" s="33"/>
      <c r="C15" s="38" t="s">
        <v>8</v>
      </c>
      <c r="D15" s="40">
        <v>0</v>
      </c>
      <c r="E15" s="30"/>
      <c r="F15" s="31"/>
      <c r="H15" s="32"/>
      <c r="I15" s="32"/>
      <c r="J15" s="32"/>
    </row>
    <row r="16" spans="1:13" s="9" customFormat="1" ht="18" customHeight="1">
      <c r="B16" s="33"/>
      <c r="C16" s="38" t="s">
        <v>7</v>
      </c>
      <c r="D16" s="41">
        <v>0</v>
      </c>
      <c r="E16" s="41">
        <f>SUM(D10:D16)</f>
        <v>0</v>
      </c>
      <c r="F16" s="31"/>
      <c r="H16" s="32"/>
      <c r="I16" s="32"/>
      <c r="J16" s="32"/>
      <c r="K16" s="36"/>
      <c r="L16" s="32"/>
    </row>
    <row r="17" spans="2:12" s="9" customFormat="1" ht="18" customHeight="1">
      <c r="B17" s="33"/>
      <c r="C17" s="42" t="s">
        <v>6</v>
      </c>
      <c r="D17" s="35"/>
      <c r="E17" s="35">
        <f>E8+E16</f>
        <v>0</v>
      </c>
      <c r="F17" s="31"/>
      <c r="H17" s="32"/>
      <c r="I17" s="32"/>
      <c r="J17" s="32"/>
      <c r="K17" s="39"/>
      <c r="L17" s="32"/>
    </row>
    <row r="18" spans="2:12" s="9" customFormat="1" ht="9.75" customHeight="1">
      <c r="B18" s="33"/>
      <c r="C18" s="34"/>
      <c r="D18" s="35"/>
      <c r="E18" s="30"/>
      <c r="F18" s="31"/>
      <c r="H18" s="32"/>
      <c r="I18" s="32"/>
      <c r="J18" s="32"/>
      <c r="K18" s="36"/>
      <c r="L18" s="32"/>
    </row>
    <row r="19" spans="2:12" s="9" customFormat="1" ht="18" customHeight="1">
      <c r="B19" s="28" t="s">
        <v>27</v>
      </c>
      <c r="C19" s="29"/>
      <c r="D19" s="35"/>
      <c r="E19" s="30"/>
      <c r="F19" s="31"/>
      <c r="H19" s="32"/>
      <c r="I19" s="32"/>
      <c r="J19" s="32"/>
      <c r="K19" s="32"/>
      <c r="L19" s="32"/>
    </row>
    <row r="20" spans="2:12" s="9" customFormat="1" ht="18" customHeight="1">
      <c r="B20" s="33"/>
      <c r="C20" s="34" t="s">
        <v>28</v>
      </c>
      <c r="D20" s="35">
        <v>0</v>
      </c>
      <c r="E20" s="30"/>
      <c r="F20" s="31"/>
      <c r="H20" s="32"/>
      <c r="I20" s="32"/>
      <c r="J20" s="32"/>
      <c r="K20" s="32"/>
      <c r="L20" s="36"/>
    </row>
    <row r="21" spans="2:12" s="9" customFormat="1" ht="18" customHeight="1">
      <c r="B21" s="33"/>
      <c r="C21" s="42" t="s">
        <v>42</v>
      </c>
      <c r="D21" s="35"/>
      <c r="E21" s="40">
        <f>SUM(D20:D20)</f>
        <v>0</v>
      </c>
      <c r="F21" s="31"/>
    </row>
    <row r="22" spans="2:12" s="9" customFormat="1" ht="9.75" customHeight="1">
      <c r="B22" s="33"/>
      <c r="C22" s="34"/>
      <c r="D22" s="35"/>
      <c r="E22" s="30"/>
      <c r="F22" s="31"/>
    </row>
    <row r="23" spans="2:12" s="9" customFormat="1" ht="18" customHeight="1">
      <c r="B23" s="28" t="s">
        <v>29</v>
      </c>
      <c r="C23" s="29"/>
      <c r="D23" s="35"/>
      <c r="E23" s="30"/>
      <c r="F23" s="31"/>
      <c r="I23" s="32"/>
      <c r="J23" s="32"/>
      <c r="K23" s="36"/>
      <c r="L23" s="36"/>
    </row>
    <row r="24" spans="2:12" s="9" customFormat="1" ht="18" customHeight="1">
      <c r="B24" s="33"/>
      <c r="C24" s="34" t="s">
        <v>30</v>
      </c>
      <c r="D24" s="35">
        <v>0</v>
      </c>
      <c r="E24" s="30"/>
      <c r="F24" s="31"/>
      <c r="I24" s="32"/>
      <c r="J24" s="32"/>
      <c r="K24" s="39"/>
      <c r="L24" s="39"/>
    </row>
    <row r="25" spans="2:12" s="9" customFormat="1" ht="18" customHeight="1">
      <c r="B25" s="33"/>
      <c r="C25" s="34" t="s">
        <v>31</v>
      </c>
      <c r="D25" s="41">
        <v>0</v>
      </c>
      <c r="E25" s="30"/>
      <c r="F25" s="31"/>
      <c r="I25" s="32"/>
      <c r="J25" s="32"/>
      <c r="K25" s="36"/>
      <c r="L25" s="36"/>
    </row>
    <row r="26" spans="2:12" s="9" customFormat="1" ht="18" customHeight="1">
      <c r="B26" s="33"/>
      <c r="C26" s="42" t="s">
        <v>43</v>
      </c>
      <c r="D26" s="35"/>
      <c r="E26" s="41">
        <f>SUM(D24:D25)</f>
        <v>0</v>
      </c>
      <c r="F26" s="31"/>
      <c r="I26" s="43"/>
      <c r="J26" s="32"/>
      <c r="K26" s="36"/>
      <c r="L26" s="36"/>
    </row>
    <row r="27" spans="2:12" s="9" customFormat="1" ht="18" customHeight="1">
      <c r="B27" s="28" t="s">
        <v>41</v>
      </c>
      <c r="C27" s="29"/>
      <c r="D27" s="35"/>
      <c r="E27" s="35">
        <f>E17+E21+E26</f>
        <v>0</v>
      </c>
      <c r="F27" s="31"/>
      <c r="J27" s="32"/>
    </row>
    <row r="28" spans="2:12" s="9" customFormat="1" ht="18" customHeight="1">
      <c r="B28" s="28" t="s">
        <v>32</v>
      </c>
      <c r="C28" s="29"/>
      <c r="D28" s="35"/>
      <c r="E28" s="41">
        <v>0</v>
      </c>
      <c r="F28" s="31"/>
      <c r="I28" s="32"/>
      <c r="J28" s="32"/>
      <c r="K28" s="32"/>
      <c r="L28" s="36"/>
    </row>
    <row r="29" spans="2:12" s="9" customFormat="1" ht="18" customHeight="1">
      <c r="B29" s="28" t="s">
        <v>33</v>
      </c>
      <c r="C29" s="29"/>
      <c r="D29" s="35"/>
      <c r="E29" s="44">
        <v>0</v>
      </c>
      <c r="F29" s="31"/>
      <c r="I29" s="32"/>
      <c r="J29" s="32"/>
      <c r="K29" s="36"/>
      <c r="L29" s="36"/>
    </row>
    <row r="30" spans="2:12" ht="9.75" customHeight="1">
      <c r="B30" s="45"/>
      <c r="C30" s="46"/>
      <c r="D30" s="47"/>
      <c r="E30" s="45"/>
      <c r="F30" s="48"/>
      <c r="I30" s="49"/>
      <c r="J30" s="49"/>
      <c r="K30" s="49"/>
      <c r="L30" s="50"/>
    </row>
    <row r="31" spans="2:12" ht="7" customHeight="1">
      <c r="B31" s="26"/>
      <c r="C31" s="26"/>
      <c r="D31" s="26"/>
      <c r="E31" s="26"/>
      <c r="F31" s="26"/>
    </row>
  </sheetData>
  <mergeCells count="10">
    <mergeCell ref="B23:C23"/>
    <mergeCell ref="B27:C27"/>
    <mergeCell ref="B28:C28"/>
    <mergeCell ref="B29:C29"/>
    <mergeCell ref="A1:F1"/>
    <mergeCell ref="B3:F3"/>
    <mergeCell ref="B4:F4"/>
    <mergeCell ref="B5:F5"/>
    <mergeCell ref="B7:C7"/>
    <mergeCell ref="B19:C19"/>
  </mergeCells>
  <phoneticPr fontId="2" type="noConversion"/>
  <pageMargins left="0.75" right="0.75" top="1.75" bottom="1" header="0.75" footer="0.5"/>
  <pageSetup orientation="portrait"/>
  <headerFooter alignWithMargins="0">
    <oddHeader>&amp;L&amp;"Myriad Web Pro,Bold"&amp;12Name:
Date:                            Section: &amp;R&amp;"Myriad Web Pro,Bold"&amp;20B-16.14</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2013-05-23T19:39:35Z</cp:lastPrinted>
  <dcterms:created xsi:type="dcterms:W3CDTF">2007-01-29T16:43:50Z</dcterms:created>
  <dcterms:modified xsi:type="dcterms:W3CDTF">2020-05-29T15:29:49Z</dcterms:modified>
</cp:coreProperties>
</file>