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60" yWindow="1640" windowWidth="14020" windowHeight="11320" activeTab="0"/>
  </bookViews>
  <sheets>
    <sheet name="Problem" sheetId="1" r:id="rId1"/>
    <sheet name="Worksheet" sheetId="2" r:id="rId2"/>
  </sheets>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B-17.04</t>
        </r>
      </text>
    </comment>
  </commentList>
</comments>
</file>

<file path=xl/comments2.xml><?xml version="1.0" encoding="utf-8"?>
<comments xmlns="http://schemas.openxmlformats.org/spreadsheetml/2006/main">
  <authors>
    <author>Larry Walther</author>
  </authors>
  <commentList>
    <comment ref="F1" authorId="0">
      <text>
        <r>
          <rPr>
            <b/>
            <sz val="20"/>
            <rFont val="Myriad Web Pro"/>
            <family val="0"/>
          </rPr>
          <t>B-17.04</t>
        </r>
      </text>
    </comment>
  </commentList>
</comments>
</file>

<file path=xl/sharedStrings.xml><?xml version="1.0" encoding="utf-8"?>
<sst xmlns="http://schemas.openxmlformats.org/spreadsheetml/2006/main" count="27" uniqueCount="20">
  <si>
    <t>Perfect Pad manufactures floor mats for trailers that are used to transport horses.  The mats provide for a firm footing surface that quickly sheds water.  Mats are made to customer specifications via orders submitted over an internet site.  The mats are completed and shipped in about one day.  As a result, Perfect Pad does not maintain any work in process or finished goods inventory.  The following costs were incurred in producing and selling mats during August:</t>
  </si>
  <si>
    <t>Synthetic rubber</t>
  </si>
  <si>
    <t>Synthetic rubber used in the mat</t>
  </si>
  <si>
    <t>Lubricant used in the molding machine</t>
  </si>
  <si>
    <t>Electricity to run the molding machine</t>
  </si>
  <si>
    <t>Labor cost of machine operators</t>
  </si>
  <si>
    <t>Administrative salaries</t>
  </si>
  <si>
    <t>Depreciation of molding machine</t>
  </si>
  <si>
    <t>Office rent</t>
  </si>
  <si>
    <t>Factory rent</t>
  </si>
  <si>
    <t>Internet sales site</t>
  </si>
  <si>
    <t>Evaluate these costs, and determine the amount of direct material, direct labor, factory overhead, and selling/general/administrative costs.  Next, identify how much is considered to be a "prime cost" and how much is considered to be a "conversion cost."</t>
  </si>
  <si>
    <t>SG&amp;A</t>
  </si>
  <si>
    <t>Total
Cost</t>
  </si>
  <si>
    <t>Direct
Labor</t>
  </si>
  <si>
    <t>Factory
Overhead</t>
  </si>
  <si>
    <t>Lubricant - molding machine</t>
  </si>
  <si>
    <t>Electricity - molding machine</t>
  </si>
  <si>
    <t>Salary of factory safety inspector</t>
  </si>
  <si>
    <t>Direct
Material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</si>
</sst>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dd\,\ mmmm\ dd\,\ yyyy"/>
    <numFmt numFmtId="169" formatCode="[$-F800]dddd\,\ mmmm\ dd\,\ yyyy"/>
    <numFmt numFmtId="170" formatCode="[$-409]d\-mmm\-yy;@"/>
    <numFmt numFmtId="171" formatCode="[$-409]mmm\-yy;@"/>
    <numFmt numFmtId="172" formatCode="[$-409]mmmm\ d\,\ yyyy;@"/>
    <numFmt numFmtId="173" formatCode="[$-409]mmmm\-yy;@"/>
    <numFmt numFmtId="174" formatCode="&quot;Yes&quot;;&quot;Yes&quot;;&quot;No&quot;"/>
    <numFmt numFmtId="175" formatCode="&quot;True&quot;;&quot;True&quot;;&quot;False&quot;"/>
    <numFmt numFmtId="176" formatCode="&quot;On&quot;;&quot;On&quot;;&quot;Off&quot;"/>
    <numFmt numFmtId="177" formatCode="[$€-2]\ #,##0.00_);[Red]\([$€-2]\ #,##0.00\)"/>
    <numFmt numFmtId="178" formatCode="m/d/yy;@"/>
    <numFmt numFmtId="179" formatCode="[$-1010439]d/m/yyyy\ h:mm\ AM/PM;@"/>
    <numFmt numFmtId="180" formatCode="[$-1010000]d/m/yyyy;@"/>
    <numFmt numFmtId="181" formatCode="[$NPR]\ #,##0.00"/>
    <numFmt numFmtId="182" formatCode="[$NPR]\ #,##0"/>
    <numFmt numFmtId="183" formatCode="[$-409]dd\-mmm\-yy;@"/>
    <numFmt numFmtId="184" formatCode="[$NPR]\ #,##0_);\([$NPR]\ #,##0\)"/>
    <numFmt numFmtId="185" formatCode="_(* #,##0.0_);_(* \(#,##0.0\);_(* &quot;-&quot;?_);_(@_)"/>
    <numFmt numFmtId="186" formatCode="[$-409]h:mm:ss\ AM/PM"/>
    <numFmt numFmtId="187" formatCode="m/d/yyyy;@"/>
    <numFmt numFmtId="188" formatCode="mmm\-yyyy"/>
    <numFmt numFmtId="189" formatCode="[$-409]d\-mmm;@"/>
  </numFmts>
  <fonts count="33">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0"/>
    </font>
    <font>
      <sz val="10"/>
      <name val="Myriad Web Pro"/>
      <family val="0"/>
    </font>
    <font>
      <u val="single"/>
      <sz val="10"/>
      <name val="Myriad Web Pro"/>
      <family val="0"/>
    </font>
    <font>
      <u val="singleAccounting"/>
      <sz val="10"/>
      <name val="Myriad Web Pro"/>
      <family val="0"/>
    </font>
    <font>
      <u val="doubleAccounting"/>
      <sz val="10"/>
      <name val="Myriad Web Pro"/>
      <family val="0"/>
    </font>
    <font>
      <sz val="11"/>
      <color indexed="8"/>
      <name val="Calibri"/>
      <family val="2"/>
    </font>
    <font>
      <sz val="11"/>
      <color indexed="9"/>
      <name val="Calibri"/>
      <family val="2"/>
    </font>
    <font>
      <sz val="11"/>
      <color indexed="20"/>
      <name val="Calibri"/>
      <family val="2"/>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5" fillId="5" borderId="0" applyNumberFormat="0" applyBorder="0" applyAlignment="0">
      <protection/>
    </xf>
    <xf numFmtId="0" fontId="5" fillId="20" borderId="0">
      <alignment/>
      <protection/>
    </xf>
    <xf numFmtId="0" fontId="12" fillId="20" borderId="0">
      <alignment horizontal="center" vertical="center"/>
      <protection/>
    </xf>
    <xf numFmtId="0" fontId="13" fillId="21" borderId="1" applyNumberFormat="0" applyAlignment="0" applyProtection="0"/>
    <xf numFmtId="0" fontId="14"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3" fontId="5" fillId="23" borderId="3">
      <alignment horizontal="right" vertical="center" wrapText="1"/>
      <protection/>
    </xf>
    <xf numFmtId="0" fontId="16" fillId="23" borderId="4">
      <alignment horizontal="left" vertical="center" wrapText="1"/>
      <protection/>
    </xf>
    <xf numFmtId="0" fontId="16" fillId="23" borderId="0">
      <alignment horizontal="left" vertical="center" wrapText="1" indent="1"/>
      <protection/>
    </xf>
    <xf numFmtId="3" fontId="17" fillId="23" borderId="5" applyNumberFormat="0" applyFont="0" applyAlignment="0">
      <protection/>
    </xf>
    <xf numFmtId="16" fontId="5" fillId="23" borderId="0">
      <alignment horizontal="center" vertical="center" wrapText="1"/>
      <protection/>
    </xf>
    <xf numFmtId="0" fontId="18" fillId="23" borderId="6">
      <alignment horizontal="justify" vertical="center" wrapText="1"/>
      <protection/>
    </xf>
    <xf numFmtId="0" fontId="4" fillId="3" borderId="0" applyFont="0" applyAlignment="0">
      <protection/>
    </xf>
    <xf numFmtId="0" fontId="12" fillId="3" borderId="5" applyAlignment="0">
      <protection/>
    </xf>
    <xf numFmtId="0" fontId="19" fillId="4"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183" fontId="24" fillId="11" borderId="10" applyNumberFormat="0" applyFont="0" applyFill="0" applyAlignment="0">
      <protection/>
    </xf>
    <xf numFmtId="183" fontId="5" fillId="0" borderId="10" applyNumberFormat="0" applyFont="0" applyFill="0" applyAlignment="0">
      <protection/>
    </xf>
    <xf numFmtId="183" fontId="5" fillId="15" borderId="11" applyNumberFormat="0" applyBorder="0" applyAlignment="0">
      <protection/>
    </xf>
    <xf numFmtId="0" fontId="12" fillId="7" borderId="12" applyAlignment="0">
      <protection/>
    </xf>
    <xf numFmtId="0" fontId="0" fillId="7" borderId="0">
      <alignment vertical="center"/>
      <protection/>
    </xf>
    <xf numFmtId="183" fontId="5" fillId="11" borderId="13" applyNumberFormat="0" applyBorder="0" applyAlignment="0">
      <protection/>
    </xf>
    <xf numFmtId="0" fontId="25" fillId="0" borderId="14" applyNumberFormat="0" applyFill="0" applyAlignment="0" applyProtection="0"/>
    <xf numFmtId="0" fontId="26" fillId="24" borderId="0" applyNumberFormat="0" applyBorder="0" applyAlignment="0" applyProtection="0"/>
    <xf numFmtId="0" fontId="0" fillId="25" borderId="15" applyNumberFormat="0" applyFont="0" applyAlignment="0" applyProtection="0"/>
    <xf numFmtId="0" fontId="27" fillId="21" borderId="16" applyNumberFormat="0" applyAlignment="0" applyProtection="0"/>
    <xf numFmtId="9" fontId="0" fillId="0" borderId="0" applyFont="0" applyFill="0" applyBorder="0" applyAlignment="0" applyProtection="0"/>
    <xf numFmtId="0" fontId="5" fillId="23" borderId="0" applyFill="0">
      <alignment horizontal="justify" vertical="top" wrapText="1"/>
      <protection/>
    </xf>
    <xf numFmtId="0" fontId="16" fillId="0" borderId="0">
      <alignment horizontal="justify" vertical="top" wrapText="1"/>
      <protection/>
    </xf>
    <xf numFmtId="0" fontId="24" fillId="0" borderId="0">
      <alignment horizontal="left" vertical="center" wrapText="1"/>
      <protection/>
    </xf>
    <xf numFmtId="0" fontId="28" fillId="0" borderId="0" applyNumberFormat="0" applyFill="0" applyBorder="0" applyAlignment="0" applyProtection="0"/>
    <xf numFmtId="0" fontId="29" fillId="0" borderId="17" applyNumberFormat="0" applyFill="0" applyAlignment="0" applyProtection="0"/>
    <xf numFmtId="0" fontId="5" fillId="26" borderId="0" applyNumberFormat="0" applyAlignment="0">
      <protection/>
    </xf>
    <xf numFmtId="0" fontId="12" fillId="8" borderId="0" applyNumberFormat="0" applyAlignment="0">
      <protection/>
    </xf>
    <xf numFmtId="0" fontId="30" fillId="0" borderId="0" applyNumberFormat="0" applyFill="0" applyBorder="0" applyAlignment="0" applyProtection="0"/>
  </cellStyleXfs>
  <cellXfs count="15">
    <xf numFmtId="0" fontId="0" fillId="0" borderId="0" xfId="0" applyAlignment="1">
      <alignment/>
    </xf>
    <xf numFmtId="0" fontId="5" fillId="0" borderId="0" xfId="0" applyFont="1" applyAlignment="1">
      <alignment/>
    </xf>
    <xf numFmtId="0" fontId="5" fillId="0" borderId="0" xfId="0" applyFont="1" applyAlignment="1">
      <alignment horizontal="left" vertical="center" indent="3"/>
    </xf>
    <xf numFmtId="42" fontId="5" fillId="0" borderId="0" xfId="0" applyNumberFormat="1" applyFont="1" applyAlignment="1">
      <alignment vertical="center"/>
    </xf>
    <xf numFmtId="0" fontId="5" fillId="0" borderId="0" xfId="0" applyFont="1" applyAlignment="1">
      <alignment vertical="center"/>
    </xf>
    <xf numFmtId="41" fontId="5" fillId="0" borderId="0" xfId="0" applyNumberFormat="1" applyFont="1" applyAlignment="1">
      <alignment vertical="center"/>
    </xf>
    <xf numFmtId="0" fontId="5" fillId="0" borderId="0" xfId="0" applyFont="1" applyAlignment="1">
      <alignment vertical="center" wrapText="1"/>
    </xf>
    <xf numFmtId="0" fontId="6" fillId="0" borderId="0" xfId="0" applyFont="1" applyAlignment="1">
      <alignment horizontal="center" vertical="center" wrapText="1"/>
    </xf>
    <xf numFmtId="0" fontId="5" fillId="0" borderId="0" xfId="0" applyFont="1" applyAlignment="1">
      <alignment horizontal="left" vertical="center"/>
    </xf>
    <xf numFmtId="41" fontId="7" fillId="0" borderId="0" xfId="0" applyNumberFormat="1" applyFont="1" applyAlignment="1">
      <alignment vertical="center"/>
    </xf>
    <xf numFmtId="42" fontId="8" fillId="0" borderId="0" xfId="0" applyNumberFormat="1" applyFont="1" applyAlignment="1">
      <alignment/>
    </xf>
    <xf numFmtId="42" fontId="5" fillId="0" borderId="0" xfId="0" applyNumberFormat="1" applyFont="1" applyAlignment="1">
      <alignment/>
    </xf>
    <xf numFmtId="0" fontId="5" fillId="0" borderId="0" xfId="77" applyFill="1">
      <alignment horizontal="justify" vertical="top" wrapText="1"/>
      <protection/>
    </xf>
    <xf numFmtId="0" fontId="5" fillId="0" borderId="0" xfId="0" applyFont="1" applyAlignment="1">
      <alignment horizontal="left" vertical="center" wrapText="1"/>
    </xf>
    <xf numFmtId="0" fontId="5" fillId="0" borderId="0" xfId="77" applyFont="1" applyFill="1">
      <alignment horizontal="justify" vertical="top"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C13"/>
  <sheetViews>
    <sheetView showGridLines="0" tabSelected="1" workbookViewId="0" topLeftCell="A1">
      <selection activeCell="A1" sqref="A1:C1"/>
    </sheetView>
  </sheetViews>
  <sheetFormatPr defaultColWidth="8.8515625" defaultRowHeight="12.75"/>
  <cols>
    <col min="1" max="1" width="45.8515625" style="1" customWidth="1"/>
    <col min="2" max="2" width="13.421875" style="1" customWidth="1"/>
    <col min="3" max="3" width="19.8515625" style="1" customWidth="1"/>
    <col min="4" max="4" width="1.1484375" style="1" customWidth="1"/>
    <col min="5" max="16384" width="8.8515625" style="1" customWidth="1"/>
  </cols>
  <sheetData>
    <row r="1" spans="1:3" ht="104.25" customHeight="1">
      <c r="A1" s="14" t="s">
        <v>0</v>
      </c>
      <c r="B1" s="12"/>
      <c r="C1" s="12"/>
    </row>
    <row r="2" spans="1:2" s="4" customFormat="1" ht="18" customHeight="1">
      <c r="A2" s="2" t="s">
        <v>2</v>
      </c>
      <c r="B2" s="3">
        <v>134300</v>
      </c>
    </row>
    <row r="3" spans="1:2" s="4" customFormat="1" ht="18" customHeight="1">
      <c r="A3" s="2" t="s">
        <v>3</v>
      </c>
      <c r="B3" s="5">
        <v>14000</v>
      </c>
    </row>
    <row r="4" spans="1:2" s="4" customFormat="1" ht="18" customHeight="1">
      <c r="A4" s="2" t="s">
        <v>9</v>
      </c>
      <c r="B4" s="5">
        <v>9600</v>
      </c>
    </row>
    <row r="5" spans="1:2" s="4" customFormat="1" ht="18" customHeight="1">
      <c r="A5" s="2" t="s">
        <v>4</v>
      </c>
      <c r="B5" s="5">
        <v>2600</v>
      </c>
    </row>
    <row r="6" spans="1:2" s="4" customFormat="1" ht="18" customHeight="1">
      <c r="A6" s="2" t="s">
        <v>5</v>
      </c>
      <c r="B6" s="5">
        <v>34100</v>
      </c>
    </row>
    <row r="7" spans="1:2" s="4" customFormat="1" ht="18" customHeight="1">
      <c r="A7" s="2" t="s">
        <v>10</v>
      </c>
      <c r="B7" s="5">
        <v>1500</v>
      </c>
    </row>
    <row r="8" spans="1:2" s="4" customFormat="1" ht="18" customHeight="1">
      <c r="A8" s="2" t="s">
        <v>6</v>
      </c>
      <c r="B8" s="5">
        <v>12500</v>
      </c>
    </row>
    <row r="9" spans="1:2" s="4" customFormat="1" ht="18" customHeight="1">
      <c r="A9" s="2" t="s">
        <v>7</v>
      </c>
      <c r="B9" s="5">
        <v>7400</v>
      </c>
    </row>
    <row r="10" spans="1:2" s="4" customFormat="1" ht="18" customHeight="1">
      <c r="A10" s="2" t="s">
        <v>18</v>
      </c>
      <c r="B10" s="5">
        <v>3500</v>
      </c>
    </row>
    <row r="11" spans="1:2" s="4" customFormat="1" ht="18" customHeight="1">
      <c r="A11" s="2" t="s">
        <v>8</v>
      </c>
      <c r="B11" s="5">
        <v>13500</v>
      </c>
    </row>
    <row r="13" spans="1:3" ht="60" customHeight="1">
      <c r="A13" s="12" t="s">
        <v>11</v>
      </c>
      <c r="B13" s="12"/>
      <c r="C13" s="12"/>
    </row>
  </sheetData>
  <mergeCells count="2">
    <mergeCell ref="A1:C1"/>
    <mergeCell ref="A13:C13"/>
  </mergeCells>
  <printOptions/>
  <pageMargins left="0.75" right="0.75" top="1.75" bottom="1" header="0.75" footer="0.5"/>
  <pageSetup horizontalDpi="1200" verticalDpi="1200" orientation="portrait"/>
  <headerFooter alignWithMargins="0">
    <oddHeader>&amp;R&amp;"Myriad Web Pro,Bold"&amp;20B-17.04</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F16"/>
  <sheetViews>
    <sheetView showGridLines="0" workbookViewId="0" topLeftCell="A1">
      <selection activeCell="A1" sqref="A1"/>
    </sheetView>
  </sheetViews>
  <sheetFormatPr defaultColWidth="8.8515625" defaultRowHeight="12.75"/>
  <cols>
    <col min="1" max="1" width="28.8515625" style="1" customWidth="1"/>
    <col min="2" max="6" width="10.8515625" style="1" customWidth="1"/>
    <col min="7" max="7" width="1.1484375" style="1" customWidth="1"/>
    <col min="8" max="16384" width="8.8515625" style="1" customWidth="1"/>
  </cols>
  <sheetData>
    <row r="1" spans="1:6" s="4" customFormat="1" ht="40.5" customHeight="1">
      <c r="A1" s="6"/>
      <c r="B1" s="7" t="s">
        <v>13</v>
      </c>
      <c r="C1" s="7" t="s">
        <v>19</v>
      </c>
      <c r="D1" s="7" t="s">
        <v>14</v>
      </c>
      <c r="E1" s="7" t="s">
        <v>15</v>
      </c>
      <c r="F1" s="7" t="s">
        <v>12</v>
      </c>
    </row>
    <row r="2" spans="1:6" s="4" customFormat="1" ht="18" customHeight="1">
      <c r="A2" s="8" t="s">
        <v>1</v>
      </c>
      <c r="B2" s="3">
        <v>134300</v>
      </c>
      <c r="C2" s="3">
        <v>0</v>
      </c>
      <c r="D2" s="3">
        <v>0</v>
      </c>
      <c r="E2" s="3">
        <v>0</v>
      </c>
      <c r="F2" s="3">
        <v>0</v>
      </c>
    </row>
    <row r="3" spans="1:6" s="4" customFormat="1" ht="18" customHeight="1">
      <c r="A3" s="8" t="s">
        <v>16</v>
      </c>
      <c r="B3" s="5">
        <v>14000</v>
      </c>
      <c r="C3" s="5">
        <v>0</v>
      </c>
      <c r="D3" s="5">
        <v>0</v>
      </c>
      <c r="E3" s="5">
        <v>0</v>
      </c>
      <c r="F3" s="5">
        <v>0</v>
      </c>
    </row>
    <row r="4" spans="1:6" s="4" customFormat="1" ht="18" customHeight="1">
      <c r="A4" s="8" t="s">
        <v>9</v>
      </c>
      <c r="B4" s="5">
        <v>9600</v>
      </c>
      <c r="C4" s="5">
        <v>0</v>
      </c>
      <c r="D4" s="5">
        <v>0</v>
      </c>
      <c r="E4" s="5">
        <v>0</v>
      </c>
      <c r="F4" s="5">
        <v>0</v>
      </c>
    </row>
    <row r="5" spans="1:6" s="4" customFormat="1" ht="18" customHeight="1">
      <c r="A5" s="8" t="s">
        <v>17</v>
      </c>
      <c r="B5" s="5">
        <v>2600</v>
      </c>
      <c r="C5" s="5">
        <v>0</v>
      </c>
      <c r="D5" s="5">
        <v>0</v>
      </c>
      <c r="E5" s="5">
        <v>0</v>
      </c>
      <c r="F5" s="5">
        <v>0</v>
      </c>
    </row>
    <row r="6" spans="1:6" s="4" customFormat="1" ht="18" customHeight="1">
      <c r="A6" s="8" t="s">
        <v>5</v>
      </c>
      <c r="B6" s="5">
        <v>34100</v>
      </c>
      <c r="C6" s="5">
        <v>0</v>
      </c>
      <c r="D6" s="5">
        <v>0</v>
      </c>
      <c r="E6" s="5">
        <v>0</v>
      </c>
      <c r="F6" s="5">
        <v>0</v>
      </c>
    </row>
    <row r="7" spans="1:6" s="4" customFormat="1" ht="18" customHeight="1">
      <c r="A7" s="8" t="s">
        <v>10</v>
      </c>
      <c r="B7" s="5">
        <v>1500</v>
      </c>
      <c r="C7" s="5">
        <v>0</v>
      </c>
      <c r="D7" s="5">
        <v>0</v>
      </c>
      <c r="E7" s="5">
        <v>0</v>
      </c>
      <c r="F7" s="5">
        <v>0</v>
      </c>
    </row>
    <row r="8" spans="1:6" s="4" customFormat="1" ht="18" customHeight="1">
      <c r="A8" s="8" t="s">
        <v>6</v>
      </c>
      <c r="B8" s="5">
        <v>12500</v>
      </c>
      <c r="C8" s="5">
        <v>0</v>
      </c>
      <c r="D8" s="5">
        <v>0</v>
      </c>
      <c r="E8" s="5">
        <v>0</v>
      </c>
      <c r="F8" s="5">
        <v>0</v>
      </c>
    </row>
    <row r="9" spans="1:6" s="4" customFormat="1" ht="18" customHeight="1">
      <c r="A9" s="8" t="s">
        <v>7</v>
      </c>
      <c r="B9" s="5">
        <v>7400</v>
      </c>
      <c r="C9" s="5">
        <v>0</v>
      </c>
      <c r="D9" s="5">
        <v>0</v>
      </c>
      <c r="E9" s="5">
        <v>0</v>
      </c>
      <c r="F9" s="5">
        <v>0</v>
      </c>
    </row>
    <row r="10" spans="1:6" s="4" customFormat="1" ht="18" customHeight="1">
      <c r="A10" s="8" t="s">
        <v>18</v>
      </c>
      <c r="B10" s="5">
        <v>3500</v>
      </c>
      <c r="C10" s="5">
        <v>0</v>
      </c>
      <c r="D10" s="5">
        <v>0</v>
      </c>
      <c r="E10" s="5">
        <v>0</v>
      </c>
      <c r="F10" s="5">
        <v>0</v>
      </c>
    </row>
    <row r="11" spans="1:6" s="4" customFormat="1" ht="18" customHeight="1">
      <c r="A11" s="8" t="s">
        <v>8</v>
      </c>
      <c r="B11" s="9">
        <v>13500</v>
      </c>
      <c r="C11" s="9">
        <v>0</v>
      </c>
      <c r="D11" s="9">
        <v>0</v>
      </c>
      <c r="E11" s="9">
        <v>0</v>
      </c>
      <c r="F11" s="9">
        <v>0</v>
      </c>
    </row>
    <row r="12" spans="2:6" ht="18" customHeight="1">
      <c r="B12" s="10">
        <f>SUM(B2:B11)</f>
        <v>233000</v>
      </c>
      <c r="C12" s="10">
        <f>SUM(C2:C11)</f>
        <v>0</v>
      </c>
      <c r="D12" s="10">
        <f>SUM(D2:D11)</f>
        <v>0</v>
      </c>
      <c r="E12" s="10">
        <f>SUM(E2:E11)</f>
        <v>0</v>
      </c>
      <c r="F12" s="10">
        <f>SUM(F2:F11)</f>
        <v>0</v>
      </c>
    </row>
    <row r="15" spans="1:6" s="4" customFormat="1" ht="54.75" customHeight="1">
      <c r="A15" s="13"/>
      <c r="B15" s="13"/>
      <c r="C15" s="13"/>
      <c r="D15" s="13"/>
      <c r="E15" s="13"/>
      <c r="F15" s="13"/>
    </row>
    <row r="16" ht="12.75">
      <c r="D16" s="11"/>
    </row>
  </sheetData>
  <mergeCells count="1">
    <mergeCell ref="A15:F15"/>
  </mergeCells>
  <printOptions/>
  <pageMargins left="0.75" right="0.75" top="1.75" bottom="1" header="0.75" footer="0.5"/>
  <pageSetup horizontalDpi="1200" verticalDpi="1200" orientation="portrait"/>
  <headerFooter alignWithMargins="0">
    <oddHeader>&amp;L&amp;"Myriad Web Pro,Bold"&amp;12Name:
Date:                            Section: &amp;R&amp;"Myriad Web Pro,Bold"&amp;20B-17.04</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2013-06-06T14:48:48Z</cp:lastPrinted>
  <dcterms:created xsi:type="dcterms:W3CDTF">2007-01-29T16:43:50Z</dcterms:created>
  <dcterms:modified xsi:type="dcterms:W3CDTF">2015-08-05T17:15:30Z</dcterms:modified>
  <cp:category/>
  <cp:version/>
  <cp:contentType/>
  <cp:contentStatus/>
</cp:coreProperties>
</file>