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7/xlsx/"/>
    </mc:Choice>
  </mc:AlternateContent>
  <xr:revisionPtr revIDLastSave="0" documentId="13_ncr:1_{0D0FD40A-C7D2-264B-9CF2-D8910FE2F079}" xr6:coauthVersionLast="36" xr6:coauthVersionMax="36" xr10:uidLastSave="{00000000-0000-0000-0000-000000000000}"/>
  <bookViews>
    <workbookView xWindow="3460" yWindow="1640" windowWidth="14060" windowHeight="11320" xr2:uid="{00000000-000D-0000-FFFF-FFFF00000000}"/>
  </bookViews>
  <sheets>
    <sheet name="Problem" sheetId="19" r:id="rId1"/>
    <sheet name="Worksheet" sheetId="51" r:id="rId2"/>
  </sheets>
  <calcPr calcId="181029"/>
</workbook>
</file>

<file path=xl/calcChain.xml><?xml version="1.0" encoding="utf-8"?>
<calcChain xmlns="http://schemas.openxmlformats.org/spreadsheetml/2006/main">
  <c r="E51" i="51" l="1"/>
  <c r="E54" i="51"/>
  <c r="E58" i="51" s="1"/>
  <c r="D55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I-17.04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indexed="81"/>
            <rFont val="Myriad Web Pro"/>
          </rPr>
          <t>B-17.06</t>
        </r>
      </text>
    </comment>
  </commentList>
</comments>
</file>

<file path=xl/sharedStrings.xml><?xml version="1.0" encoding="utf-8"?>
<sst xmlns="http://schemas.openxmlformats.org/spreadsheetml/2006/main" count="56" uniqueCount="47">
  <si>
    <t>For the Year Ending December 31, 20X9</t>
  </si>
  <si>
    <t>Income before income taxes</t>
  </si>
  <si>
    <t>Schedule of Cost of Goods Manufactured</t>
    <phoneticPr fontId="2" type="noConversion"/>
  </si>
  <si>
    <t>For the Year Ending December 31, 20X9</t>
    <phoneticPr fontId="2" type="noConversion"/>
  </si>
  <si>
    <t>Schedule of Cost of Goods Sold</t>
    <phoneticPr fontId="2" type="noConversion"/>
  </si>
  <si>
    <t>For the Year Ending December 31, 20X9</t>
    <phoneticPr fontId="2" type="noConversion"/>
  </si>
  <si>
    <t>General &amp; administrative*</t>
  </si>
  <si>
    <t xml:space="preserve">Grange Corporation is a manufacturer of precision drill bits.  The bits are sold to machine and equipment dealers, and marketing is handled via a network of regionalized manufacturer representatives.  The only selling expenses pertain to commissions paid to the manufacturer representatives.  The commissions are 7% of total sales.  The following information pertains to operations during the calendar year 20X9.   </t>
  </si>
  <si>
    <t xml:space="preserve">Income taxes are 33% of income before taxes.
</t>
  </si>
  <si>
    <t>Indirect
Materials</t>
  </si>
  <si>
    <t>Work in
Process</t>
  </si>
  <si>
    <t>Finished
Goods</t>
  </si>
  <si>
    <t>Raw
Materials</t>
  </si>
  <si>
    <t xml:space="preserve">Of the total depreciation, 70% relates to manufacturing and 30% relates to general and administrative costs.  Of the total utilities, 60% relates to manufacturing and 40% relates to general and administrative costs.
</t>
  </si>
  <si>
    <t>n/a</t>
  </si>
  <si>
    <t>Following is information about various inventory components:</t>
  </si>
  <si>
    <t xml:space="preserve">*  </t>
  </si>
  <si>
    <t>Direct labor</t>
  </si>
  <si>
    <t>Indirect labor</t>
  </si>
  <si>
    <t xml:space="preserve"> </t>
  </si>
  <si>
    <t>(a)</t>
  </si>
  <si>
    <t>(b)</t>
  </si>
  <si>
    <t>(c)</t>
  </si>
  <si>
    <t>Operating expenses</t>
    <phoneticPr fontId="2" type="noConversion"/>
  </si>
  <si>
    <t>Use the above information to construct an income statement for the year ending December 31, 20X9.</t>
  </si>
  <si>
    <t>Use the above information to construct a schedule of cost of goods manufactured for the year ending December 31, 20X9.</t>
  </si>
  <si>
    <t>Use the above information to construct a schedule of cost of goods sold for the year ending December 31, 20X9.</t>
  </si>
  <si>
    <t>Sales</t>
  </si>
  <si>
    <t>Administrative salaries</t>
  </si>
  <si>
    <t>Total depreciation</t>
  </si>
  <si>
    <t>Total utilities</t>
  </si>
  <si>
    <t>Beginning balance</t>
  </si>
  <si>
    <t>Purchases</t>
  </si>
  <si>
    <t>Ending balance</t>
  </si>
  <si>
    <t>Income taxes</t>
  </si>
  <si>
    <t>Interest expense</t>
  </si>
  <si>
    <t>GRANGE CORPORATION</t>
  </si>
  <si>
    <t>Other factory overhead</t>
  </si>
  <si>
    <t xml:space="preserve">Beginning finished goods inventory, Jan. 1 </t>
  </si>
  <si>
    <t>Goods available for sale</t>
  </si>
  <si>
    <t>Less: Ending finished goods inventory, Dec. 31</t>
  </si>
  <si>
    <t>Plus: Cost of goods manufactured</t>
  </si>
  <si>
    <t>Cost of goods sold</t>
  </si>
  <si>
    <t>Income Statement</t>
  </si>
  <si>
    <t>Gross profit</t>
  </si>
  <si>
    <t>Selling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</si>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</sst>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  <numFmt numFmtId="165" formatCode="&quot;$&quot;#,##0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4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4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4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4" fillId="0" borderId="10" applyNumberFormat="0" applyFont="0" applyFill="0" applyAlignment="0">
      <alignment horizontal="center" vertical="center" wrapText="1"/>
    </xf>
    <xf numFmtId="164" fontId="4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4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4" fillId="24" borderId="0" applyFill="0">
      <alignment horizontal="justify" vertical="top" wrapText="1"/>
    </xf>
    <xf numFmtId="0" fontId="13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4" fillId="31" borderId="0" applyNumberFormat="0" applyAlignment="0">
      <alignment vertical="center"/>
    </xf>
    <xf numFmtId="0" fontId="9" fillId="32" borderId="0" applyNumberFormat="0" applyAlignment="0"/>
    <xf numFmtId="0" fontId="27" fillId="0" borderId="0" applyNumberFormat="0" applyFill="0" applyBorder="0" applyAlignment="0" applyProtection="0"/>
  </cellStyleXfs>
  <cellXfs count="57">
    <xf numFmtId="0" fontId="0" fillId="0" borderId="0" xfId="0"/>
    <xf numFmtId="0" fontId="29" fillId="0" borderId="0" xfId="56" applyFont="1" applyFill="1">
      <alignment horizontal="justify" vertical="top" wrapText="1"/>
    </xf>
    <xf numFmtId="0" fontId="29" fillId="0" borderId="0" xfId="0" applyFo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65" fontId="29" fillId="0" borderId="0" xfId="0" applyNumberFormat="1" applyFont="1" applyAlignment="1">
      <alignment horizontal="right" vertical="center" wrapText="1" indent="2"/>
    </xf>
    <xf numFmtId="42" fontId="29" fillId="0" borderId="0" xfId="0" applyNumberFormat="1" applyFont="1" applyAlignment="1">
      <alignment horizontal="left" vertical="center" wrapText="1" indent="2"/>
    </xf>
    <xf numFmtId="0" fontId="29" fillId="0" borderId="0" xfId="0" applyFont="1" applyAlignment="1">
      <alignment vertical="center"/>
    </xf>
    <xf numFmtId="3" fontId="29" fillId="0" borderId="0" xfId="0" applyNumberFormat="1" applyFont="1" applyAlignment="1">
      <alignment horizontal="right" vertical="center" wrapText="1" indent="2"/>
    </xf>
    <xf numFmtId="41" fontId="29" fillId="0" borderId="0" xfId="0" applyNumberFormat="1" applyFont="1" applyAlignment="1">
      <alignment horizontal="left" vertical="center" wrapText="1" indent="2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33" borderId="0" xfId="0" applyFont="1" applyFill="1" applyAlignment="1">
      <alignment horizontal="left" vertical="center" wrapText="1"/>
    </xf>
    <xf numFmtId="0" fontId="30" fillId="33" borderId="0" xfId="0" applyFont="1" applyFill="1" applyAlignment="1">
      <alignment horizontal="center" vertical="center" wrapText="1"/>
    </xf>
    <xf numFmtId="0" fontId="29" fillId="34" borderId="0" xfId="0" applyFont="1" applyFill="1" applyAlignment="1">
      <alignment horizontal="left" vertical="center" wrapText="1"/>
    </xf>
    <xf numFmtId="42" fontId="29" fillId="34" borderId="0" xfId="0" applyNumberFormat="1" applyFont="1" applyFill="1" applyAlignment="1">
      <alignment vertical="center" wrapText="1"/>
    </xf>
    <xf numFmtId="41" fontId="29" fillId="34" borderId="0" xfId="0" applyNumberFormat="1" applyFont="1" applyFill="1" applyAlignment="1">
      <alignment vertical="center" wrapText="1"/>
    </xf>
    <xf numFmtId="41" fontId="29" fillId="34" borderId="0" xfId="0" applyNumberFormat="1" applyFont="1" applyFill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41" fontId="29" fillId="33" borderId="0" xfId="0" applyNumberFormat="1" applyFont="1" applyFill="1" applyAlignment="1">
      <alignment vertical="center" wrapText="1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center"/>
    </xf>
    <xf numFmtId="0" fontId="30" fillId="26" borderId="0" xfId="0" applyFont="1" applyFill="1" applyAlignment="1">
      <alignment vertical="center"/>
    </xf>
    <xf numFmtId="0" fontId="30" fillId="26" borderId="0" xfId="0" applyFont="1" applyFill="1" applyAlignment="1">
      <alignment horizontal="center" vertical="center" wrapText="1"/>
    </xf>
    <xf numFmtId="0" fontId="30" fillId="26" borderId="0" xfId="0" applyFont="1" applyFill="1" applyAlignment="1">
      <alignment vertical="center"/>
    </xf>
    <xf numFmtId="0" fontId="29" fillId="0" borderId="0" xfId="0" applyFont="1" applyFill="1" applyAlignment="1">
      <alignment horizontal="left" vertical="center" indent="1"/>
    </xf>
    <xf numFmtId="0" fontId="29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left" vertical="center" indent="2"/>
    </xf>
    <xf numFmtId="42" fontId="29" fillId="0" borderId="0" xfId="0" applyNumberFormat="1" applyFont="1" applyFill="1" applyAlignment="1">
      <alignment vertical="center"/>
    </xf>
    <xf numFmtId="41" fontId="31" fillId="0" borderId="0" xfId="0" applyNumberFormat="1" applyFont="1" applyFill="1" applyAlignment="1">
      <alignment vertical="center"/>
    </xf>
    <xf numFmtId="41" fontId="29" fillId="0" borderId="0" xfId="0" applyNumberFormat="1" applyFont="1" applyFill="1" applyAlignment="1">
      <alignment vertical="center"/>
    </xf>
    <xf numFmtId="42" fontId="32" fillId="0" borderId="0" xfId="0" applyNumberFormat="1" applyFont="1" applyFill="1" applyAlignment="1">
      <alignment vertical="center"/>
    </xf>
    <xf numFmtId="0" fontId="29" fillId="26" borderId="0" xfId="0" applyFont="1" applyFill="1" applyAlignment="1">
      <alignment vertical="center"/>
    </xf>
    <xf numFmtId="41" fontId="29" fillId="26" borderId="0" xfId="0" applyNumberFormat="1" applyFont="1" applyFill="1" applyAlignment="1">
      <alignment vertical="center"/>
    </xf>
    <xf numFmtId="0" fontId="30" fillId="21" borderId="0" xfId="28" applyFont="1">
      <alignment horizontal="center" vertical="center"/>
    </xf>
    <xf numFmtId="0" fontId="30" fillId="21" borderId="0" xfId="28" applyFont="1">
      <alignment horizontal="center" vertical="center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41" fontId="33" fillId="0" borderId="0" xfId="0" applyNumberFormat="1" applyFont="1" applyFill="1" applyBorder="1" applyAlignment="1">
      <alignment horizontal="left" vertical="center"/>
    </xf>
    <xf numFmtId="42" fontId="29" fillId="0" borderId="0" xfId="0" applyNumberFormat="1" applyFont="1" applyFill="1" applyBorder="1" applyAlignment="1">
      <alignment vertical="center"/>
    </xf>
    <xf numFmtId="42" fontId="29" fillId="0" borderId="0" xfId="0" applyNumberFormat="1" applyFont="1" applyFill="1" applyBorder="1"/>
    <xf numFmtId="0" fontId="29" fillId="0" borderId="0" xfId="0" applyFont="1" applyFill="1" applyBorder="1" applyAlignment="1">
      <alignment wrapText="1"/>
    </xf>
    <xf numFmtId="41" fontId="31" fillId="0" borderId="0" xfId="0" applyNumberFormat="1" applyFont="1" applyFill="1" applyBorder="1" applyAlignment="1">
      <alignment vertical="center"/>
    </xf>
    <xf numFmtId="41" fontId="31" fillId="0" borderId="0" xfId="0" applyNumberFormat="1" applyFont="1" applyFill="1" applyBorder="1" applyAlignment="1">
      <alignment horizontal="left"/>
    </xf>
    <xf numFmtId="41" fontId="29" fillId="0" borderId="0" xfId="0" applyNumberFormat="1" applyFont="1" applyFill="1" applyBorder="1" applyAlignment="1">
      <alignment horizontal="left" vertical="center"/>
    </xf>
    <xf numFmtId="41" fontId="29" fillId="0" borderId="0" xfId="0" applyNumberFormat="1" applyFont="1" applyFill="1" applyBorder="1" applyAlignment="1">
      <alignment horizontal="left"/>
    </xf>
    <xf numFmtId="41" fontId="29" fillId="0" borderId="0" xfId="0" applyNumberFormat="1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vertical="center" wrapText="1"/>
    </xf>
    <xf numFmtId="41" fontId="31" fillId="0" borderId="0" xfId="0" applyNumberFormat="1" applyFont="1" applyFill="1" applyBorder="1" applyAlignment="1">
      <alignment horizontal="left" vertical="center"/>
    </xf>
    <xf numFmtId="42" fontId="32" fillId="0" borderId="0" xfId="0" applyNumberFormat="1" applyFont="1" applyFill="1" applyBorder="1" applyAlignment="1">
      <alignment vertical="center"/>
    </xf>
    <xf numFmtId="42" fontId="32" fillId="0" borderId="0" xfId="0" applyNumberFormat="1" applyFont="1" applyFill="1" applyBorder="1"/>
    <xf numFmtId="0" fontId="29" fillId="0" borderId="0" xfId="0" applyFont="1" applyFill="1" applyBorder="1"/>
    <xf numFmtId="41" fontId="29" fillId="0" borderId="0" xfId="0" applyNumberFormat="1" applyFont="1" applyFill="1" applyBorder="1" applyAlignment="1">
      <alignment horizontal="right" wrapText="1"/>
    </xf>
    <xf numFmtId="0" fontId="29" fillId="0" borderId="0" xfId="0" applyFont="1" applyFill="1"/>
    <xf numFmtId="0" fontId="29" fillId="21" borderId="0" xfId="27" applyFont="1"/>
    <xf numFmtId="6" fontId="29" fillId="0" borderId="0" xfId="0" applyNumberFormat="1" applyFont="1"/>
    <xf numFmtId="3" fontId="29" fillId="0" borderId="0" xfId="0" applyNumberFormat="1" applyFo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4EEEE"/>
      <rgbColor rgb="00563A57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workbookViewId="0">
      <selection sqref="A1:G1"/>
    </sheetView>
  </sheetViews>
  <sheetFormatPr baseColWidth="10" defaultColWidth="8.83203125" defaultRowHeight="14"/>
  <cols>
    <col min="1" max="1" width="5.83203125" style="2" customWidth="1"/>
    <col min="2" max="2" width="20" style="2" customWidth="1"/>
    <col min="3" max="3" width="13.5" style="2" customWidth="1"/>
    <col min="4" max="4" width="15" style="2" customWidth="1"/>
    <col min="5" max="5" width="14.5" style="2" customWidth="1"/>
    <col min="6" max="6" width="13" style="2" customWidth="1"/>
    <col min="7" max="7" width="1.5" style="2" customWidth="1"/>
    <col min="8" max="8" width="0.5" style="2" customWidth="1"/>
    <col min="9" max="16384" width="8.83203125" style="2"/>
  </cols>
  <sheetData>
    <row r="1" spans="1:7" ht="82.5" customHeight="1">
      <c r="A1" s="1" t="s">
        <v>7</v>
      </c>
      <c r="B1" s="1"/>
      <c r="C1" s="1"/>
      <c r="D1" s="1"/>
      <c r="E1" s="1"/>
      <c r="F1" s="1"/>
      <c r="G1" s="1"/>
    </row>
    <row r="2" spans="1:7" s="7" customFormat="1" ht="18" customHeight="1">
      <c r="A2" s="3"/>
      <c r="B2" s="4" t="s">
        <v>27</v>
      </c>
      <c r="C2" s="3"/>
      <c r="D2" s="5">
        <v>14409435</v>
      </c>
      <c r="E2" s="3"/>
      <c r="F2" s="6"/>
    </row>
    <row r="3" spans="1:7" s="7" customFormat="1" ht="18" customHeight="1">
      <c r="A3" s="3"/>
      <c r="B3" s="4" t="s">
        <v>28</v>
      </c>
      <c r="C3" s="3"/>
      <c r="D3" s="8">
        <v>876090</v>
      </c>
      <c r="E3" s="3"/>
      <c r="F3" s="9"/>
    </row>
    <row r="4" spans="1:7" s="7" customFormat="1" ht="18" customHeight="1">
      <c r="A4" s="3"/>
      <c r="B4" s="4" t="s">
        <v>17</v>
      </c>
      <c r="C4" s="3"/>
      <c r="D4" s="8">
        <v>3399674</v>
      </c>
      <c r="E4" s="3"/>
      <c r="F4" s="9"/>
    </row>
    <row r="5" spans="1:7" s="7" customFormat="1" ht="18" customHeight="1">
      <c r="A5" s="3"/>
      <c r="B5" s="4" t="s">
        <v>18</v>
      </c>
      <c r="C5" s="3"/>
      <c r="D5" s="8">
        <v>1232055</v>
      </c>
      <c r="E5" s="3"/>
      <c r="F5" s="9"/>
    </row>
    <row r="6" spans="1:7" s="7" customFormat="1" ht="18" customHeight="1">
      <c r="A6" s="3"/>
      <c r="B6" s="4" t="s">
        <v>29</v>
      </c>
      <c r="C6" s="3"/>
      <c r="D6" s="8">
        <v>310300</v>
      </c>
      <c r="E6" s="3"/>
      <c r="F6" s="9"/>
    </row>
    <row r="7" spans="1:7" s="7" customFormat="1" ht="18" customHeight="1">
      <c r="A7" s="3"/>
      <c r="B7" s="4" t="s">
        <v>30</v>
      </c>
      <c r="C7" s="3"/>
      <c r="D7" s="8">
        <v>260000</v>
      </c>
      <c r="E7" s="3"/>
      <c r="F7" s="9"/>
    </row>
    <row r="8" spans="1:7" s="7" customFormat="1" ht="18" customHeight="1">
      <c r="A8" s="3"/>
      <c r="B8" s="4" t="s">
        <v>35</v>
      </c>
      <c r="C8" s="3"/>
      <c r="D8" s="8">
        <v>67500</v>
      </c>
      <c r="E8" s="3"/>
      <c r="F8" s="9"/>
    </row>
    <row r="9" spans="1:7" s="7" customFormat="1" ht="18" customHeight="1">
      <c r="A9" s="3"/>
      <c r="B9" s="4" t="s">
        <v>37</v>
      </c>
      <c r="C9" s="3"/>
      <c r="D9" s="8">
        <v>77454</v>
      </c>
      <c r="E9" s="3"/>
      <c r="F9" s="9"/>
    </row>
    <row r="10" spans="1:7" s="7" customFormat="1" ht="12" customHeight="1">
      <c r="A10" s="3"/>
      <c r="B10" s="3"/>
      <c r="C10" s="3"/>
      <c r="D10" s="3"/>
      <c r="E10" s="3"/>
      <c r="F10" s="9"/>
    </row>
    <row r="11" spans="1:7" ht="51" customHeight="1">
      <c r="A11" s="1" t="s">
        <v>13</v>
      </c>
      <c r="B11" s="1"/>
      <c r="C11" s="1"/>
      <c r="D11" s="1"/>
      <c r="E11" s="1"/>
      <c r="F11" s="1"/>
      <c r="G11" s="1"/>
    </row>
    <row r="12" spans="1:7" ht="24" customHeight="1">
      <c r="A12" s="10" t="s">
        <v>8</v>
      </c>
      <c r="B12" s="10"/>
      <c r="C12" s="10"/>
      <c r="D12" s="10"/>
      <c r="E12" s="10"/>
      <c r="F12" s="10"/>
      <c r="G12" s="10"/>
    </row>
    <row r="13" spans="1:7" ht="24" customHeight="1">
      <c r="A13" s="10" t="s">
        <v>15</v>
      </c>
      <c r="B13" s="10"/>
      <c r="C13" s="10"/>
      <c r="D13" s="10"/>
      <c r="E13" s="10"/>
      <c r="F13" s="10"/>
      <c r="G13" s="11"/>
    </row>
    <row r="14" spans="1:7" s="7" customFormat="1" ht="32.25" customHeight="1">
      <c r="A14" s="3"/>
      <c r="B14" s="12"/>
      <c r="C14" s="13" t="s">
        <v>12</v>
      </c>
      <c r="D14" s="13" t="s">
        <v>9</v>
      </c>
      <c r="E14" s="13" t="s">
        <v>10</v>
      </c>
      <c r="F14" s="13" t="s">
        <v>11</v>
      </c>
    </row>
    <row r="15" spans="1:7" s="7" customFormat="1" ht="18" customHeight="1">
      <c r="A15" s="3"/>
      <c r="B15" s="14" t="s">
        <v>31</v>
      </c>
      <c r="C15" s="15">
        <v>775090</v>
      </c>
      <c r="D15" s="15">
        <v>55080</v>
      </c>
      <c r="E15" s="15">
        <v>1213678</v>
      </c>
      <c r="F15" s="15">
        <v>1242664</v>
      </c>
    </row>
    <row r="16" spans="1:7" s="7" customFormat="1" ht="18" customHeight="1">
      <c r="A16" s="3"/>
      <c r="B16" s="14" t="s">
        <v>32</v>
      </c>
      <c r="C16" s="16">
        <v>4334665</v>
      </c>
      <c r="D16" s="16">
        <v>320500</v>
      </c>
      <c r="E16" s="17" t="s">
        <v>14</v>
      </c>
      <c r="F16" s="17" t="s">
        <v>14</v>
      </c>
    </row>
    <row r="17" spans="1:7" s="7" customFormat="1" ht="18" customHeight="1">
      <c r="A17" s="3"/>
      <c r="B17" s="14" t="s">
        <v>33</v>
      </c>
      <c r="C17" s="16">
        <v>812332</v>
      </c>
      <c r="D17" s="16">
        <v>71715</v>
      </c>
      <c r="E17" s="16">
        <v>944070</v>
      </c>
      <c r="F17" s="16">
        <v>1553509</v>
      </c>
    </row>
    <row r="18" spans="1:7" s="7" customFormat="1" ht="7" customHeight="1">
      <c r="A18" s="3"/>
      <c r="B18" s="18"/>
      <c r="C18" s="19"/>
      <c r="D18" s="19"/>
      <c r="E18" s="19"/>
      <c r="F18" s="19"/>
    </row>
    <row r="19" spans="1:7" s="7" customFormat="1" ht="18" customHeight="1">
      <c r="B19" s="3"/>
      <c r="C19" s="3"/>
      <c r="D19" s="3"/>
      <c r="E19" s="3"/>
      <c r="F19" s="3"/>
    </row>
    <row r="20" spans="1:7" s="20" customFormat="1" ht="33.75" customHeight="1">
      <c r="A20" s="20" t="s">
        <v>20</v>
      </c>
      <c r="B20" s="1" t="s">
        <v>25</v>
      </c>
      <c r="C20" s="1"/>
      <c r="D20" s="1"/>
      <c r="E20" s="1"/>
      <c r="F20" s="1"/>
      <c r="G20" s="1"/>
    </row>
    <row r="21" spans="1:7" s="20" customFormat="1" ht="33.75" customHeight="1">
      <c r="A21" s="20" t="s">
        <v>21</v>
      </c>
      <c r="B21" s="10" t="s">
        <v>26</v>
      </c>
      <c r="C21" s="10"/>
      <c r="D21" s="10"/>
      <c r="E21" s="10"/>
      <c r="F21" s="10"/>
      <c r="G21" s="10"/>
    </row>
    <row r="22" spans="1:7" s="20" customFormat="1" ht="33.75" customHeight="1">
      <c r="A22" s="20" t="s">
        <v>22</v>
      </c>
      <c r="B22" s="10" t="s">
        <v>24</v>
      </c>
      <c r="C22" s="10"/>
      <c r="D22" s="10"/>
      <c r="E22" s="10"/>
      <c r="F22" s="10"/>
      <c r="G22" s="10"/>
    </row>
  </sheetData>
  <mergeCells count="7">
    <mergeCell ref="A1:G1"/>
    <mergeCell ref="B20:G20"/>
    <mergeCell ref="B21:G21"/>
    <mergeCell ref="B22:G22"/>
    <mergeCell ref="A11:G11"/>
    <mergeCell ref="A12:G12"/>
    <mergeCell ref="A13:F13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Pro,Bold"&amp;20I-17.04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showGridLines="0" workbookViewId="0">
      <selection sqref="A1:E1"/>
    </sheetView>
  </sheetViews>
  <sheetFormatPr baseColWidth="10" defaultColWidth="8.83203125" defaultRowHeight="14"/>
  <cols>
    <col min="1" max="1" width="1" style="2" customWidth="1"/>
    <col min="2" max="2" width="50.5" style="2" customWidth="1"/>
    <col min="3" max="4" width="15.33203125" style="2" customWidth="1"/>
    <col min="5" max="5" width="0.6640625" style="2" customWidth="1"/>
    <col min="6" max="6" width="0.5" style="2" customWidth="1"/>
    <col min="7" max="16384" width="8.83203125" style="2"/>
  </cols>
  <sheetData>
    <row r="1" spans="1:5" s="7" customFormat="1" ht="21" customHeight="1">
      <c r="A1" s="10" t="s">
        <v>20</v>
      </c>
      <c r="B1" s="10"/>
      <c r="C1" s="10"/>
      <c r="D1" s="10"/>
      <c r="E1" s="10"/>
    </row>
    <row r="2" spans="1:5" s="7" customFormat="1" ht="6" customHeight="1">
      <c r="A2" s="21"/>
      <c r="B2" s="22"/>
      <c r="C2" s="23"/>
      <c r="D2" s="23"/>
    </row>
    <row r="3" spans="1:5" s="7" customFormat="1" ht="16.5" customHeight="1">
      <c r="A3" s="21"/>
      <c r="B3" s="23" t="s">
        <v>36</v>
      </c>
      <c r="C3" s="24"/>
      <c r="D3" s="24"/>
    </row>
    <row r="4" spans="1:5" s="7" customFormat="1" ht="16.5" customHeight="1">
      <c r="A4" s="21"/>
      <c r="B4" s="23" t="s">
        <v>2</v>
      </c>
      <c r="C4" s="24"/>
      <c r="D4" s="24"/>
    </row>
    <row r="5" spans="1:5" s="7" customFormat="1" ht="16.5" customHeight="1">
      <c r="A5" s="21"/>
      <c r="B5" s="23" t="s">
        <v>3</v>
      </c>
      <c r="C5" s="24"/>
      <c r="D5" s="24"/>
    </row>
    <row r="6" spans="1:5" s="7" customFormat="1" ht="8.25" customHeight="1">
      <c r="A6" s="21"/>
      <c r="B6" s="22"/>
      <c r="C6" s="23"/>
      <c r="D6" s="23"/>
    </row>
    <row r="7" spans="1:5" s="7" customFormat="1" ht="16.5" customHeight="1">
      <c r="A7" s="21"/>
      <c r="B7" s="25"/>
      <c r="C7" s="26"/>
      <c r="D7" s="26"/>
    </row>
    <row r="8" spans="1:5" s="7" customFormat="1" ht="16.5" customHeight="1">
      <c r="A8" s="21"/>
      <c r="B8" s="27"/>
      <c r="C8" s="28"/>
      <c r="D8" s="26"/>
    </row>
    <row r="9" spans="1:5" s="7" customFormat="1" ht="16.5" customHeight="1">
      <c r="A9" s="21"/>
      <c r="B9" s="27"/>
      <c r="C9" s="29"/>
      <c r="D9" s="26"/>
    </row>
    <row r="10" spans="1:5" s="7" customFormat="1" ht="16.5" customHeight="1">
      <c r="A10" s="21"/>
      <c r="B10" s="27"/>
      <c r="C10" s="28"/>
      <c r="D10" s="26"/>
    </row>
    <row r="11" spans="1:5" s="7" customFormat="1" ht="16.5" customHeight="1">
      <c r="A11" s="21"/>
      <c r="B11" s="27"/>
      <c r="C11" s="29"/>
      <c r="D11" s="26"/>
    </row>
    <row r="12" spans="1:5" s="7" customFormat="1" ht="16.5" customHeight="1">
      <c r="A12" s="21"/>
      <c r="B12" s="27"/>
      <c r="C12" s="26"/>
      <c r="D12" s="28"/>
    </row>
    <row r="13" spans="1:5" s="7" customFormat="1" ht="16.5" customHeight="1">
      <c r="A13" s="21"/>
      <c r="B13" s="25"/>
      <c r="C13" s="26"/>
      <c r="D13" s="30"/>
    </row>
    <row r="14" spans="1:5" s="7" customFormat="1" ht="16.5" customHeight="1">
      <c r="A14" s="21"/>
      <c r="B14" s="25"/>
      <c r="C14" s="26"/>
      <c r="D14" s="30"/>
    </row>
    <row r="15" spans="1:5" s="7" customFormat="1" ht="16.5" customHeight="1">
      <c r="A15" s="21"/>
      <c r="B15" s="27"/>
      <c r="C15" s="28"/>
      <c r="D15" s="26"/>
    </row>
    <row r="16" spans="1:5" s="7" customFormat="1" ht="16.5" customHeight="1">
      <c r="A16" s="21"/>
      <c r="B16" s="27"/>
      <c r="C16" s="30"/>
      <c r="D16" s="26"/>
    </row>
    <row r="17" spans="1:5" s="7" customFormat="1" ht="16.5" customHeight="1">
      <c r="A17" s="21"/>
      <c r="B17" s="27"/>
      <c r="C17" s="30"/>
      <c r="D17" s="26"/>
    </row>
    <row r="18" spans="1:5" s="7" customFormat="1" ht="16.5" customHeight="1">
      <c r="A18" s="21"/>
      <c r="B18" s="27"/>
      <c r="C18" s="30"/>
      <c r="D18" s="26"/>
    </row>
    <row r="19" spans="1:5" s="7" customFormat="1" ht="16.5" customHeight="1">
      <c r="A19" s="21"/>
      <c r="B19" s="27"/>
      <c r="C19" s="29"/>
      <c r="D19" s="29"/>
    </row>
    <row r="20" spans="1:5" s="7" customFormat="1" ht="16.5" customHeight="1">
      <c r="A20" s="21"/>
      <c r="B20" s="25"/>
      <c r="C20" s="26"/>
      <c r="D20" s="28"/>
    </row>
    <row r="21" spans="1:5" s="7" customFormat="1" ht="16.5" customHeight="1">
      <c r="A21" s="21"/>
      <c r="B21" s="25"/>
      <c r="C21" s="26"/>
      <c r="D21" s="29"/>
    </row>
    <row r="22" spans="1:5" s="7" customFormat="1" ht="16.5" customHeight="1">
      <c r="A22" s="21"/>
      <c r="B22" s="25"/>
      <c r="C22" s="26"/>
      <c r="D22" s="28"/>
    </row>
    <row r="23" spans="1:5" s="7" customFormat="1" ht="16.5" customHeight="1">
      <c r="A23" s="21"/>
      <c r="B23" s="25"/>
      <c r="C23" s="26"/>
      <c r="D23" s="29"/>
    </row>
    <row r="24" spans="1:5" s="7" customFormat="1" ht="16.5" customHeight="1">
      <c r="A24" s="21"/>
      <c r="B24" s="25"/>
      <c r="C24" s="26"/>
      <c r="D24" s="31"/>
    </row>
    <row r="25" spans="1:5" s="7" customFormat="1" ht="8.25" customHeight="1">
      <c r="A25" s="21"/>
      <c r="B25" s="21"/>
      <c r="C25" s="30"/>
      <c r="D25" s="21"/>
    </row>
    <row r="26" spans="1:5" s="7" customFormat="1" ht="7" customHeight="1">
      <c r="A26" s="21"/>
      <c r="B26" s="32"/>
      <c r="C26" s="33"/>
      <c r="D26" s="32"/>
    </row>
    <row r="28" spans="1:5" s="7" customFormat="1" ht="21" customHeight="1">
      <c r="A28" s="10" t="s">
        <v>21</v>
      </c>
      <c r="B28" s="10"/>
      <c r="C28" s="10"/>
      <c r="D28" s="10"/>
      <c r="E28" s="10"/>
    </row>
    <row r="29" spans="1:5" s="7" customFormat="1" ht="6" customHeight="1">
      <c r="A29" s="21"/>
      <c r="B29" s="22"/>
      <c r="C29" s="23"/>
      <c r="D29" s="23"/>
    </row>
    <row r="30" spans="1:5" s="7" customFormat="1" ht="16.5" customHeight="1">
      <c r="A30" s="21"/>
      <c r="B30" s="23" t="s">
        <v>36</v>
      </c>
      <c r="C30" s="24"/>
      <c r="D30" s="24"/>
    </row>
    <row r="31" spans="1:5" s="7" customFormat="1" ht="16.5" customHeight="1">
      <c r="A31" s="21"/>
      <c r="B31" s="23" t="s">
        <v>4</v>
      </c>
      <c r="C31" s="24"/>
      <c r="D31" s="24"/>
    </row>
    <row r="32" spans="1:5" s="7" customFormat="1" ht="16.5" customHeight="1">
      <c r="A32" s="21"/>
      <c r="B32" s="23" t="s">
        <v>5</v>
      </c>
      <c r="C32" s="24"/>
      <c r="D32" s="24"/>
    </row>
    <row r="33" spans="1:6" s="7" customFormat="1" ht="6" customHeight="1">
      <c r="A33" s="21"/>
      <c r="B33" s="22"/>
      <c r="C33" s="23"/>
      <c r="D33" s="23"/>
    </row>
    <row r="34" spans="1:6" s="7" customFormat="1" ht="16.5" customHeight="1">
      <c r="A34" s="21"/>
      <c r="B34" s="25" t="s">
        <v>38</v>
      </c>
      <c r="C34" s="26"/>
      <c r="D34" s="28">
        <v>0</v>
      </c>
    </row>
    <row r="35" spans="1:6" s="7" customFormat="1" ht="16.5" customHeight="1">
      <c r="A35" s="21"/>
      <c r="B35" s="25" t="s">
        <v>41</v>
      </c>
      <c r="C35" s="26"/>
      <c r="D35" s="29">
        <v>0</v>
      </c>
    </row>
    <row r="36" spans="1:6" s="7" customFormat="1" ht="16.5" customHeight="1">
      <c r="A36" s="21"/>
      <c r="B36" s="25" t="s">
        <v>39</v>
      </c>
      <c r="C36" s="26"/>
      <c r="D36" s="28">
        <v>0</v>
      </c>
    </row>
    <row r="37" spans="1:6" s="7" customFormat="1" ht="16.5" customHeight="1">
      <c r="A37" s="21"/>
      <c r="B37" s="25" t="s">
        <v>40</v>
      </c>
      <c r="C37" s="26" t="s">
        <v>19</v>
      </c>
      <c r="D37" s="29">
        <v>0</v>
      </c>
    </row>
    <row r="38" spans="1:6" s="7" customFormat="1" ht="16.5" customHeight="1">
      <c r="A38" s="21"/>
      <c r="B38" s="25" t="s">
        <v>42</v>
      </c>
      <c r="C38" s="26"/>
      <c r="D38" s="31">
        <v>0</v>
      </c>
    </row>
    <row r="39" spans="1:6" s="7" customFormat="1" ht="8.25" customHeight="1">
      <c r="A39" s="21"/>
      <c r="B39" s="21"/>
      <c r="C39" s="30"/>
      <c r="D39" s="21"/>
    </row>
    <row r="40" spans="1:6" s="7" customFormat="1" ht="7" customHeight="1">
      <c r="A40" s="21"/>
      <c r="B40" s="32"/>
      <c r="C40" s="33"/>
      <c r="D40" s="32"/>
    </row>
    <row r="42" spans="1:6" s="7" customFormat="1" ht="21" customHeight="1">
      <c r="A42" s="10" t="s">
        <v>22</v>
      </c>
      <c r="B42" s="10"/>
      <c r="C42" s="10"/>
      <c r="D42" s="10"/>
      <c r="E42" s="10"/>
    </row>
    <row r="43" spans="1:6" ht="3.75" customHeight="1">
      <c r="B43" s="34"/>
      <c r="C43" s="34"/>
      <c r="D43" s="34"/>
      <c r="E43" s="34"/>
      <c r="F43" s="34"/>
    </row>
    <row r="44" spans="1:6" ht="15" customHeight="1">
      <c r="B44" s="35" t="s">
        <v>36</v>
      </c>
      <c r="C44" s="35"/>
      <c r="D44" s="35"/>
      <c r="E44" s="35"/>
      <c r="F44" s="35"/>
    </row>
    <row r="45" spans="1:6" ht="15" customHeight="1">
      <c r="B45" s="35" t="s">
        <v>43</v>
      </c>
      <c r="C45" s="35"/>
      <c r="D45" s="35"/>
      <c r="E45" s="35"/>
      <c r="F45" s="35"/>
    </row>
    <row r="46" spans="1:6" ht="15" customHeight="1">
      <c r="B46" s="35" t="s">
        <v>0</v>
      </c>
      <c r="C46" s="35"/>
      <c r="D46" s="35"/>
      <c r="E46" s="35"/>
      <c r="F46" s="35"/>
    </row>
    <row r="47" spans="1:6" ht="3.75" customHeight="1">
      <c r="B47" s="34"/>
      <c r="C47" s="34"/>
      <c r="D47" s="34"/>
      <c r="E47" s="34"/>
      <c r="F47" s="34"/>
    </row>
    <row r="48" spans="1:6" ht="6.75" customHeight="1">
      <c r="B48" s="36"/>
      <c r="C48" s="36"/>
      <c r="D48" s="36"/>
      <c r="E48" s="37"/>
      <c r="F48" s="36"/>
    </row>
    <row r="49" spans="1:6" ht="18" customHeight="1">
      <c r="B49" s="38" t="s">
        <v>27</v>
      </c>
      <c r="C49" s="38"/>
      <c r="D49" s="39">
        <v>0</v>
      </c>
      <c r="E49" s="40">
        <v>1980000</v>
      </c>
      <c r="F49" s="41"/>
    </row>
    <row r="50" spans="1:6" ht="18" customHeight="1">
      <c r="B50" s="38" t="s">
        <v>42</v>
      </c>
      <c r="C50" s="38"/>
      <c r="D50" s="42">
        <v>0</v>
      </c>
      <c r="E50" s="43">
        <v>1060000</v>
      </c>
      <c r="F50" s="41"/>
    </row>
    <row r="51" spans="1:6" ht="18" customHeight="1">
      <c r="B51" s="38" t="s">
        <v>44</v>
      </c>
      <c r="C51" s="38"/>
      <c r="D51" s="39">
        <v>0</v>
      </c>
      <c r="E51" s="40">
        <f>E49-E50</f>
        <v>920000</v>
      </c>
      <c r="F51" s="41"/>
    </row>
    <row r="52" spans="1:6" ht="18" customHeight="1">
      <c r="B52" s="38" t="s">
        <v>23</v>
      </c>
      <c r="C52" s="38"/>
      <c r="D52" s="44"/>
      <c r="E52" s="45"/>
      <c r="F52" s="41"/>
    </row>
    <row r="53" spans="1:6" s="7" customFormat="1" ht="18" customHeight="1">
      <c r="B53" s="46" t="s">
        <v>45</v>
      </c>
      <c r="C53" s="39">
        <v>0</v>
      </c>
      <c r="D53" s="39"/>
      <c r="E53" s="44"/>
      <c r="F53" s="47"/>
    </row>
    <row r="54" spans="1:6" s="7" customFormat="1" ht="18" customHeight="1">
      <c r="B54" s="46" t="s">
        <v>6</v>
      </c>
      <c r="C54" s="44">
        <v>0</v>
      </c>
      <c r="D54" s="48"/>
      <c r="E54" s="48">
        <f>SUM(D53:D54)</f>
        <v>0</v>
      </c>
      <c r="F54" s="47"/>
    </row>
    <row r="55" spans="1:6" s="7" customFormat="1" ht="18" customHeight="1">
      <c r="B55" s="46" t="s">
        <v>35</v>
      </c>
      <c r="C55" s="42">
        <v>0</v>
      </c>
      <c r="D55" s="48">
        <f>SUM(C53:C55)</f>
        <v>0</v>
      </c>
      <c r="E55" s="48"/>
      <c r="F55" s="47"/>
    </row>
    <row r="56" spans="1:6" ht="18" customHeight="1">
      <c r="B56" s="38" t="s">
        <v>1</v>
      </c>
      <c r="C56" s="46"/>
      <c r="D56" s="39">
        <v>0</v>
      </c>
      <c r="E56" s="43"/>
      <c r="F56" s="41"/>
    </row>
    <row r="57" spans="1:6" ht="18" customHeight="1">
      <c r="B57" s="38" t="s">
        <v>34</v>
      </c>
      <c r="C57" s="46"/>
      <c r="D57" s="48">
        <v>0</v>
      </c>
      <c r="E57" s="43"/>
      <c r="F57" s="41"/>
    </row>
    <row r="58" spans="1:6" ht="18" customHeight="1">
      <c r="B58" s="38" t="s">
        <v>46</v>
      </c>
      <c r="C58" s="38"/>
      <c r="D58" s="49">
        <v>0</v>
      </c>
      <c r="E58" s="50">
        <f>E51-E54</f>
        <v>920000</v>
      </c>
      <c r="F58" s="41"/>
    </row>
    <row r="59" spans="1:6" ht="11.25" customHeight="1">
      <c r="B59" s="51"/>
      <c r="C59" s="51"/>
      <c r="D59" s="51"/>
      <c r="E59" s="52"/>
      <c r="F59" s="51"/>
    </row>
    <row r="60" spans="1:6" ht="7" customHeight="1">
      <c r="A60" s="53"/>
      <c r="B60" s="54"/>
      <c r="C60" s="54"/>
      <c r="D60" s="54"/>
      <c r="E60" s="54"/>
      <c r="F60" s="54"/>
    </row>
    <row r="61" spans="1:6">
      <c r="B61" s="45" t="s">
        <v>16</v>
      </c>
    </row>
    <row r="65" spans="4:4">
      <c r="D65" s="55"/>
    </row>
    <row r="66" spans="4:4">
      <c r="D66" s="56"/>
    </row>
    <row r="67" spans="4:4">
      <c r="D67" s="55"/>
    </row>
    <row r="68" spans="4:4">
      <c r="D68" s="56"/>
    </row>
    <row r="69" spans="4:4">
      <c r="D69" s="55"/>
    </row>
  </sheetData>
  <mergeCells count="16">
    <mergeCell ref="A28:E28"/>
    <mergeCell ref="B44:F44"/>
    <mergeCell ref="B45:F45"/>
    <mergeCell ref="B46:F46"/>
    <mergeCell ref="A42:E42"/>
    <mergeCell ref="C33:D33"/>
    <mergeCell ref="C29:D29"/>
    <mergeCell ref="B30:D30"/>
    <mergeCell ref="B31:D31"/>
    <mergeCell ref="B32:D32"/>
    <mergeCell ref="C6:D6"/>
    <mergeCell ref="A1:E1"/>
    <mergeCell ref="C2:D2"/>
    <mergeCell ref="B3:D3"/>
    <mergeCell ref="B4:D4"/>
    <mergeCell ref="B5:D5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&amp;L&amp;"Myriad Web Pro,Bold"&amp;12Name:
Date:                            Section: &amp;R&amp;"Myriad Web Pro,Bold"&amp;20I-17.04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2013-06-06T15:30:34Z</cp:lastPrinted>
  <dcterms:created xsi:type="dcterms:W3CDTF">2007-01-29T16:43:50Z</dcterms:created>
  <dcterms:modified xsi:type="dcterms:W3CDTF">2020-05-27T18:28:24Z</dcterms:modified>
</cp:coreProperties>
</file>