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23/xlsx/"/>
    </mc:Choice>
  </mc:AlternateContent>
  <xr:revisionPtr revIDLastSave="0" documentId="13_ncr:1_{95CFFF29-A3AE-424D-A42F-4363B663749C}" xr6:coauthVersionLast="36" xr6:coauthVersionMax="36" xr10:uidLastSave="{00000000-0000-0000-0000-000000000000}"/>
  <bookViews>
    <workbookView xWindow="3500" yWindow="1700" windowWidth="14120" windowHeight="11340" xr2:uid="{00000000-000D-0000-FFFF-FFFF00000000}"/>
  </bookViews>
  <sheets>
    <sheet name="Problem" sheetId="53" r:id="rId1"/>
    <sheet name="Worksheet" sheetId="54" r:id="rId2"/>
  </sheets>
  <calcPr calcId="181029"/>
</workbook>
</file>

<file path=xl/calcChain.xml><?xml version="1.0" encoding="utf-8"?>
<calcChain xmlns="http://schemas.openxmlformats.org/spreadsheetml/2006/main">
  <c r="D13" i="53" l="1"/>
  <c r="D4" i="53"/>
  <c r="D5" i="53" s="1"/>
  <c r="D6" i="53" l="1"/>
  <c r="D9" i="53"/>
  <c r="D10" i="53" s="1"/>
  <c r="D14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B-23.03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B-23.03</t>
        </r>
      </text>
    </comment>
  </commentList>
</comments>
</file>

<file path=xl/sharedStrings.xml><?xml version="1.0" encoding="utf-8"?>
<sst xmlns="http://schemas.openxmlformats.org/spreadsheetml/2006/main" count="17" uniqueCount="17">
  <si>
    <t>GoWay manufacturers and sells a portable battery-powered transportation device that can be stored in a backpack.  The device usually sells for $5,000 per unit.  The company normally sells units as quickly as manufactured and does not maintain a finished goods inventory.  However, during the most recent year, the company produced 10,000 units, but only sold 9,000.  A military customer has requested to buy the other 1,000 units for delivery on December 31 of the current year.  The offered price is $4,000 per unit for all 1,000 units.  Below are absorption-costing based calculations of ending inventory and net income, on the 9,000 units already sold.</t>
    <phoneticPr fontId="3" type="noConversion"/>
  </si>
  <si>
    <t>Prepare a revised absorption-costing based income statement, assuming acceptance of the 1,000 unit order.  Also prepare variable-costing income statements (with and without the order).  Compare the results and evaluate whether the order should be accepted.</t>
  </si>
  <si>
    <t>Absorption Costing</t>
    <phoneticPr fontId="3" type="noConversion"/>
  </si>
  <si>
    <t>Variable Costing (9,000 units)</t>
    <phoneticPr fontId="3" type="noConversion"/>
  </si>
  <si>
    <t>Variable Costing (10,000 units)</t>
    <phoneticPr fontId="3" type="noConversion"/>
  </si>
  <si>
    <t xml:space="preserve">Cost of goods manufactured </t>
  </si>
  <si>
    <t>Cost of goods sold</t>
  </si>
  <si>
    <t>Gross profit</t>
  </si>
  <si>
    <t>Selling, general, &amp; administrative costs</t>
  </si>
  <si>
    <t>Net income</t>
  </si>
  <si>
    <t>Fixed manufacturing costs</t>
  </si>
  <si>
    <t>Fixed</t>
  </si>
  <si>
    <t>Variable manufacturing costs ($3,000 X 10,000)</t>
  </si>
  <si>
    <t>Cost of goods sold ($42,000,000 X (9,000/10,000))</t>
  </si>
  <si>
    <t>Ending inventory ($42,000,000 X (1,000/10,000))</t>
  </si>
  <si>
    <t>Sales (9,000 X $5,000)</t>
  </si>
  <si>
    <t>Variable (9,000 X $100)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</si>
</sst>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18">
    <font>
      <sz val="10"/>
      <name val="Arial"/>
    </font>
    <font>
      <sz val="10"/>
      <name val="Arial"/>
      <family val="2"/>
    </font>
    <font>
      <sz val="12"/>
      <color indexed="12"/>
      <name val="Arial"/>
      <family val="2"/>
    </font>
    <font>
      <sz val="8"/>
      <name val="Verdana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name val="Myriad Pro"/>
    </font>
    <font>
      <b/>
      <sz val="20"/>
      <color rgb="FF000000"/>
      <name val="Myriad Web Pro"/>
    </font>
    <font>
      <sz val="9"/>
      <color rgb="FF000000"/>
      <name val="Tahoma"/>
      <family val="2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</borders>
  <cellStyleXfs count="24">
    <xf numFmtId="0" fontId="0" fillId="0" borderId="0"/>
    <xf numFmtId="0" fontId="5" fillId="2" borderId="0" applyNumberFormat="0" applyBorder="0" applyAlignment="0"/>
    <xf numFmtId="0" fontId="4" fillId="3" borderId="0"/>
    <xf numFmtId="0" fontId="6" fillId="3" borderId="0">
      <alignment horizontal="center" vertical="center"/>
    </xf>
    <xf numFmtId="3" fontId="4" fillId="4" borderId="1">
      <alignment horizontal="right" vertical="center" wrapText="1"/>
    </xf>
    <xf numFmtId="0" fontId="7" fillId="4" borderId="2">
      <alignment horizontal="left" vertical="center" wrapText="1"/>
    </xf>
    <xf numFmtId="0" fontId="7" fillId="4" borderId="0">
      <alignment horizontal="left" vertical="center" wrapText="1" indent="1"/>
    </xf>
    <xf numFmtId="3" fontId="8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9" fillId="4" borderId="4">
      <alignment horizontal="justify" vertical="center" wrapText="1"/>
    </xf>
    <xf numFmtId="0" fontId="2" fillId="5" borderId="0" applyFont="0" applyAlignment="0">
      <alignment horizontal="center" vertical="center" wrapText="1"/>
    </xf>
    <xf numFmtId="0" fontId="6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6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1" fillId="0" borderId="0"/>
    <xf numFmtId="0" fontId="4" fillId="4" borderId="0" applyFill="0">
      <alignment horizontal="justify" vertical="top" wrapText="1"/>
    </xf>
    <xf numFmtId="0" fontId="7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6" fillId="10" borderId="0" applyNumberFormat="0" applyAlignment="0"/>
  </cellStyleXfs>
  <cellXfs count="29">
    <xf numFmtId="0" fontId="0" fillId="0" borderId="0" xfId="0"/>
    <xf numFmtId="0" fontId="13" fillId="0" borderId="0" xfId="19" applyFont="1" applyFill="1">
      <alignment horizontal="justify" vertical="top" wrapText="1"/>
    </xf>
    <xf numFmtId="0" fontId="13" fillId="0" borderId="0" xfId="0" applyFont="1"/>
    <xf numFmtId="0" fontId="13" fillId="0" borderId="0" xfId="0" applyFont="1" applyFill="1" applyAlignment="1">
      <alignment horizontal="left" vertical="center"/>
    </xf>
    <xf numFmtId="42" fontId="13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 wrapText="1"/>
    </xf>
    <xf numFmtId="42" fontId="15" fillId="0" borderId="0" xfId="0" applyNumberFormat="1" applyFont="1" applyFill="1" applyAlignment="1">
      <alignment vertical="center"/>
    </xf>
    <xf numFmtId="0" fontId="13" fillId="11" borderId="0" xfId="0" applyFont="1" applyFill="1" applyAlignment="1">
      <alignment horizontal="left" vertical="center"/>
    </xf>
    <xf numFmtId="42" fontId="13" fillId="11" borderId="0" xfId="0" applyNumberFormat="1" applyFont="1" applyFill="1" applyAlignment="1">
      <alignment vertical="center"/>
    </xf>
    <xf numFmtId="0" fontId="13" fillId="0" borderId="0" xfId="0" applyFont="1" applyAlignment="1">
      <alignment vertical="center" wrapText="1"/>
    </xf>
    <xf numFmtId="41" fontId="14" fillId="11" borderId="0" xfId="0" applyNumberFormat="1" applyFont="1" applyFill="1" applyAlignment="1">
      <alignment vertical="center"/>
    </xf>
    <xf numFmtId="0" fontId="13" fillId="11" borderId="0" xfId="0" applyFont="1" applyFill="1" applyAlignment="1">
      <alignment horizontal="left" vertical="center" indent="1"/>
    </xf>
    <xf numFmtId="0" fontId="13" fillId="11" borderId="0" xfId="0" applyFont="1" applyFill="1" applyAlignment="1">
      <alignment horizontal="right" vertical="center" wrapText="1"/>
    </xf>
    <xf numFmtId="0" fontId="13" fillId="11" borderId="0" xfId="0" applyFont="1" applyFill="1" applyAlignment="1">
      <alignment vertical="center"/>
    </xf>
    <xf numFmtId="42" fontId="15" fillId="11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42" fontId="15" fillId="3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6" fillId="0" borderId="0" xfId="0" applyFont="1" applyFill="1" applyAlignment="1">
      <alignment horizontal="left" vertical="center"/>
    </xf>
    <xf numFmtId="0" fontId="13" fillId="0" borderId="0" xfId="0" applyFont="1" applyAlignment="1"/>
    <xf numFmtId="0" fontId="17" fillId="3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/>
    </xf>
  </cellXfs>
  <cellStyles count="24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Normal 2" xfId="18" xr:uid="{00000000-0005-0000-0000-000012000000}"/>
    <cellStyle name="POA" xfId="19" xr:uid="{00000000-0005-0000-0000-000013000000}"/>
    <cellStyle name="POAanswer" xfId="20" xr:uid="{00000000-0005-0000-0000-000014000000}"/>
    <cellStyle name="POAhead" xfId="21" xr:uid="{00000000-0005-0000-0000-000015000000}"/>
    <cellStyle name="trialbody" xfId="22" xr:uid="{00000000-0005-0000-0000-000016000000}"/>
    <cellStyle name="trialhead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622238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6F7F5"/>
      <rgbColor rgb="00CCFFCC"/>
      <rgbColor rgb="00FFFF99"/>
      <rgbColor rgb="0099CCFF"/>
      <rgbColor rgb="00F3EB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showGridLines="0" tabSelected="1" zoomScaleNormal="100" workbookViewId="0">
      <selection sqref="A1:D1"/>
    </sheetView>
  </sheetViews>
  <sheetFormatPr baseColWidth="10" defaultColWidth="8.83203125" defaultRowHeight="14"/>
  <cols>
    <col min="1" max="1" width="37.33203125" style="2" customWidth="1"/>
    <col min="2" max="2" width="12.6640625" style="2" customWidth="1"/>
    <col min="3" max="3" width="16.33203125" style="2" customWidth="1"/>
    <col min="4" max="4" width="16.1640625" style="2" customWidth="1"/>
    <col min="5" max="5" width="1.33203125" style="2" customWidth="1"/>
    <col min="6" max="6" width="0.83203125" style="2" customWidth="1"/>
    <col min="7" max="16384" width="8.83203125" style="2"/>
  </cols>
  <sheetData>
    <row r="1" spans="1:5" ht="138" customHeight="1">
      <c r="A1" s="1" t="s">
        <v>0</v>
      </c>
      <c r="B1" s="1"/>
      <c r="C1" s="1"/>
      <c r="D1" s="1"/>
    </row>
    <row r="2" spans="1:5" s="5" customFormat="1" ht="18" customHeight="1">
      <c r="A2" s="3" t="s">
        <v>12</v>
      </c>
      <c r="B2" s="4"/>
      <c r="C2" s="4"/>
      <c r="D2" s="4">
        <v>30000000</v>
      </c>
    </row>
    <row r="3" spans="1:5" s="5" customFormat="1" ht="18" customHeight="1">
      <c r="A3" s="3" t="s">
        <v>10</v>
      </c>
      <c r="B3" s="6"/>
      <c r="C3" s="6"/>
      <c r="D3" s="6">
        <v>12000000</v>
      </c>
    </row>
    <row r="4" spans="1:5" s="5" customFormat="1" ht="18" customHeight="1">
      <c r="A4" s="3" t="s">
        <v>5</v>
      </c>
      <c r="B4" s="7"/>
      <c r="C4" s="7"/>
      <c r="D4" s="4">
        <f>SUM(D2:D3)</f>
        <v>42000000</v>
      </c>
    </row>
    <row r="5" spans="1:5" s="5" customFormat="1" ht="18" customHeight="1">
      <c r="A5" s="3" t="s">
        <v>13</v>
      </c>
      <c r="D5" s="6">
        <f>D4*0.9</f>
        <v>37800000</v>
      </c>
    </row>
    <row r="6" spans="1:5" s="5" customFormat="1" ht="18" customHeight="1">
      <c r="A6" s="3" t="s">
        <v>14</v>
      </c>
      <c r="D6" s="8">
        <f>D4-D5</f>
        <v>4200000</v>
      </c>
    </row>
    <row r="7" spans="1:5" s="5" customFormat="1" ht="18" customHeight="1">
      <c r="A7" s="3"/>
    </row>
    <row r="8" spans="1:5" s="5" customFormat="1" ht="18" customHeight="1">
      <c r="A8" s="9" t="s">
        <v>15</v>
      </c>
      <c r="B8" s="10"/>
      <c r="C8" s="10"/>
      <c r="D8" s="10">
        <v>45000000</v>
      </c>
      <c r="E8" s="11"/>
    </row>
    <row r="9" spans="1:5" s="5" customFormat="1" ht="18" customHeight="1">
      <c r="A9" s="9" t="s">
        <v>6</v>
      </c>
      <c r="B9" s="12"/>
      <c r="C9" s="12"/>
      <c r="D9" s="12">
        <f>D5</f>
        <v>37800000</v>
      </c>
    </row>
    <row r="10" spans="1:5" s="5" customFormat="1" ht="18" customHeight="1">
      <c r="A10" s="9" t="s">
        <v>7</v>
      </c>
      <c r="B10" s="10"/>
      <c r="C10" s="10"/>
      <c r="D10" s="10">
        <f>D8-D9</f>
        <v>7200000</v>
      </c>
    </row>
    <row r="11" spans="1:5" s="5" customFormat="1" ht="18" customHeight="1">
      <c r="A11" s="9" t="s">
        <v>8</v>
      </c>
      <c r="B11" s="12"/>
      <c r="C11" s="12"/>
      <c r="D11" s="12"/>
    </row>
    <row r="12" spans="1:5" s="5" customFormat="1" ht="18" customHeight="1">
      <c r="A12" s="13" t="s">
        <v>16</v>
      </c>
      <c r="B12" s="14"/>
      <c r="C12" s="10">
        <v>900000</v>
      </c>
      <c r="D12" s="10"/>
    </row>
    <row r="13" spans="1:5" s="5" customFormat="1" ht="18" customHeight="1">
      <c r="A13" s="13" t="s">
        <v>11</v>
      </c>
      <c r="B13" s="15"/>
      <c r="C13" s="12">
        <v>5800000</v>
      </c>
      <c r="D13" s="12">
        <f>SUM(C12:C13)</f>
        <v>6700000</v>
      </c>
    </row>
    <row r="14" spans="1:5" s="5" customFormat="1" ht="18" customHeight="1">
      <c r="A14" s="9" t="s">
        <v>9</v>
      </c>
      <c r="B14" s="15"/>
      <c r="C14" s="15"/>
      <c r="D14" s="16">
        <f>D10-D13</f>
        <v>500000</v>
      </c>
    </row>
    <row r="15" spans="1:5" s="5" customFormat="1" ht="7" customHeight="1">
      <c r="A15" s="17"/>
      <c r="B15" s="18"/>
      <c r="C15" s="18"/>
      <c r="D15" s="19"/>
    </row>
    <row r="16" spans="1:5" s="5" customFormat="1" ht="22.5" customHeight="1"/>
    <row r="17" spans="1:4" ht="61.5" customHeight="1">
      <c r="A17" s="20" t="s">
        <v>1</v>
      </c>
      <c r="B17" s="20"/>
      <c r="C17" s="20"/>
      <c r="D17" s="20"/>
    </row>
  </sheetData>
  <mergeCells count="2">
    <mergeCell ref="A1:D1"/>
    <mergeCell ref="A17:D17"/>
  </mergeCells>
  <phoneticPr fontId="3" type="noConversion"/>
  <pageMargins left="0.75" right="0.75" top="1.75" bottom="1" header="0.75" footer="0.5"/>
  <pageSetup orientation="portrait" horizontalDpi="1200" verticalDpi="1200"/>
  <headerFooter alignWithMargins="0">
    <oddHeader>&amp;L&amp;"Arial,Bold"&amp;20 &amp;R&amp;"Myriad Web Pro,Bold"&amp;20B-23.03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zoomScaleNormal="100" workbookViewId="0">
      <selection sqref="A1:D1"/>
    </sheetView>
  </sheetViews>
  <sheetFormatPr baseColWidth="10" defaultColWidth="8.83203125" defaultRowHeight="14"/>
  <cols>
    <col min="1" max="1" width="37.33203125" style="2" customWidth="1"/>
    <col min="2" max="2" width="11.5" style="2" customWidth="1"/>
    <col min="3" max="4" width="16.33203125" style="2" customWidth="1"/>
    <col min="5" max="5" width="1.33203125" style="2" customWidth="1"/>
    <col min="6" max="6" width="0.83203125" style="2" customWidth="1"/>
    <col min="7" max="16384" width="8.83203125" style="2"/>
  </cols>
  <sheetData>
    <row r="1" spans="1:5" ht="18" customHeight="1">
      <c r="A1" s="21"/>
      <c r="B1" s="22"/>
      <c r="C1" s="22"/>
      <c r="D1" s="22"/>
    </row>
    <row r="2" spans="1:5" s="5" customFormat="1" ht="18" customHeight="1">
      <c r="A2" s="23" t="s">
        <v>2</v>
      </c>
      <c r="B2" s="23"/>
      <c r="C2" s="23"/>
      <c r="D2" s="23"/>
    </row>
    <row r="3" spans="1:5" s="5" customFormat="1" ht="18" customHeight="1">
      <c r="A3" s="3"/>
      <c r="B3" s="4"/>
      <c r="C3" s="4"/>
      <c r="D3" s="4"/>
      <c r="E3" s="11"/>
    </row>
    <row r="4" spans="1:5" s="5" customFormat="1" ht="18" customHeight="1">
      <c r="A4" s="3"/>
      <c r="B4" s="6"/>
      <c r="C4" s="6"/>
      <c r="D4" s="6"/>
    </row>
    <row r="5" spans="1:5" s="5" customFormat="1" ht="18" customHeight="1">
      <c r="A5" s="3"/>
      <c r="B5" s="4"/>
      <c r="C5" s="4"/>
      <c r="D5" s="4"/>
    </row>
    <row r="6" spans="1:5" s="5" customFormat="1" ht="18" customHeight="1">
      <c r="A6" s="3"/>
      <c r="B6" s="6"/>
      <c r="C6" s="6"/>
      <c r="D6" s="6"/>
    </row>
    <row r="7" spans="1:5" s="5" customFormat="1" ht="18" customHeight="1">
      <c r="A7" s="24"/>
      <c r="B7" s="7"/>
      <c r="C7" s="4"/>
      <c r="D7" s="4"/>
    </row>
    <row r="8" spans="1:5" s="5" customFormat="1" ht="18" customHeight="1">
      <c r="A8" s="24"/>
      <c r="C8" s="6"/>
      <c r="D8" s="6"/>
    </row>
    <row r="9" spans="1:5" s="5" customFormat="1" ht="18" customHeight="1">
      <c r="A9" s="3"/>
      <c r="D9" s="8"/>
    </row>
    <row r="10" spans="1:5" s="5" customFormat="1" ht="7" customHeight="1">
      <c r="A10" s="18"/>
      <c r="B10" s="18"/>
      <c r="C10" s="18"/>
      <c r="D10" s="18"/>
    </row>
    <row r="11" spans="1:5" ht="18" customHeight="1">
      <c r="A11" s="21"/>
      <c r="B11" s="22"/>
      <c r="C11" s="22"/>
      <c r="D11" s="22"/>
    </row>
    <row r="12" spans="1:5" s="5" customFormat="1" ht="18" customHeight="1">
      <c r="A12" s="25" t="s">
        <v>3</v>
      </c>
      <c r="B12" s="25"/>
      <c r="C12" s="25"/>
      <c r="D12" s="25"/>
    </row>
    <row r="13" spans="1:5" s="5" customFormat="1" ht="18" customHeight="1">
      <c r="A13" s="3"/>
      <c r="B13" s="4"/>
      <c r="C13" s="4"/>
      <c r="D13" s="4"/>
      <c r="E13" s="11"/>
    </row>
    <row r="14" spans="1:5" s="5" customFormat="1" ht="18" customHeight="1">
      <c r="A14" s="3"/>
      <c r="B14" s="6"/>
      <c r="C14" s="6"/>
      <c r="D14" s="6"/>
    </row>
    <row r="15" spans="1:5" s="5" customFormat="1" ht="18" customHeight="1">
      <c r="A15" s="3"/>
      <c r="B15" s="4"/>
      <c r="C15" s="4"/>
      <c r="D15" s="4"/>
    </row>
    <row r="16" spans="1:5" s="5" customFormat="1" ht="18" customHeight="1">
      <c r="A16" s="3"/>
      <c r="B16" s="4"/>
      <c r="C16" s="4"/>
      <c r="D16" s="6"/>
    </row>
    <row r="17" spans="1:5" s="5" customFormat="1" ht="18" customHeight="1">
      <c r="A17" s="3"/>
      <c r="B17" s="4"/>
      <c r="C17" s="4"/>
      <c r="D17" s="4"/>
    </row>
    <row r="18" spans="1:5" s="5" customFormat="1" ht="18" customHeight="1">
      <c r="A18" s="3"/>
      <c r="B18" s="6"/>
      <c r="C18" s="6"/>
      <c r="D18" s="6"/>
    </row>
    <row r="19" spans="1:5" s="5" customFormat="1" ht="18" customHeight="1">
      <c r="A19" s="24"/>
      <c r="B19" s="7"/>
      <c r="C19" s="4"/>
      <c r="D19" s="4"/>
    </row>
    <row r="20" spans="1:5" s="5" customFormat="1" ht="18" customHeight="1">
      <c r="A20" s="24"/>
      <c r="C20" s="6"/>
      <c r="D20" s="6"/>
    </row>
    <row r="21" spans="1:5" s="5" customFormat="1" ht="18" customHeight="1">
      <c r="A21" s="3"/>
      <c r="D21" s="8"/>
    </row>
    <row r="22" spans="1:5" s="5" customFormat="1" ht="7" customHeight="1">
      <c r="A22" s="25"/>
      <c r="B22" s="25"/>
      <c r="C22" s="25"/>
      <c r="D22" s="25"/>
    </row>
    <row r="23" spans="1:5" ht="18" customHeight="1">
      <c r="A23" s="21"/>
      <c r="B23" s="22"/>
      <c r="C23" s="22"/>
      <c r="D23" s="22"/>
    </row>
    <row r="24" spans="1:5" s="5" customFormat="1" ht="18" customHeight="1">
      <c r="A24" s="25" t="s">
        <v>4</v>
      </c>
      <c r="B24" s="25"/>
      <c r="C24" s="25"/>
      <c r="D24" s="25"/>
    </row>
    <row r="25" spans="1:5" s="5" customFormat="1" ht="18" customHeight="1">
      <c r="A25" s="3"/>
      <c r="B25" s="4"/>
      <c r="C25" s="4"/>
      <c r="D25" s="4"/>
      <c r="E25" s="11"/>
    </row>
    <row r="26" spans="1:5" s="5" customFormat="1" ht="18" customHeight="1">
      <c r="A26" s="3"/>
      <c r="B26" s="6"/>
      <c r="C26" s="6"/>
      <c r="D26" s="6"/>
    </row>
    <row r="27" spans="1:5" s="5" customFormat="1" ht="18" customHeight="1">
      <c r="A27" s="3"/>
      <c r="B27" s="4"/>
      <c r="C27" s="4"/>
      <c r="D27" s="4"/>
    </row>
    <row r="28" spans="1:5" s="5" customFormat="1" ht="18" customHeight="1">
      <c r="A28" s="3"/>
      <c r="B28" s="4"/>
      <c r="C28" s="4"/>
      <c r="D28" s="6"/>
    </row>
    <row r="29" spans="1:5" s="5" customFormat="1" ht="18" customHeight="1">
      <c r="A29" s="3"/>
      <c r="B29" s="4"/>
      <c r="C29" s="4"/>
      <c r="D29" s="4"/>
    </row>
    <row r="30" spans="1:5" s="5" customFormat="1" ht="18" customHeight="1">
      <c r="A30" s="3"/>
      <c r="B30" s="6"/>
      <c r="C30" s="6"/>
      <c r="D30" s="6"/>
    </row>
    <row r="31" spans="1:5" s="5" customFormat="1" ht="18" customHeight="1">
      <c r="A31" s="24"/>
      <c r="B31" s="7"/>
      <c r="C31" s="4"/>
      <c r="D31" s="4"/>
    </row>
    <row r="32" spans="1:5" s="5" customFormat="1" ht="18" customHeight="1">
      <c r="A32" s="24"/>
      <c r="C32" s="6"/>
      <c r="D32" s="6"/>
    </row>
    <row r="33" spans="1:4" s="5" customFormat="1" ht="18" customHeight="1">
      <c r="A33" s="3"/>
      <c r="D33" s="8"/>
    </row>
    <row r="34" spans="1:4" ht="7" customHeight="1">
      <c r="A34" s="26"/>
      <c r="B34" s="26"/>
      <c r="C34" s="26"/>
      <c r="D34" s="26"/>
    </row>
    <row r="35" spans="1:4" s="28" customFormat="1" ht="162" customHeight="1">
      <c r="A35" s="27"/>
      <c r="B35" s="27"/>
      <c r="C35" s="27"/>
      <c r="D35" s="27"/>
    </row>
  </sheetData>
  <mergeCells count="9">
    <mergeCell ref="A1:D1"/>
    <mergeCell ref="A11:D11"/>
    <mergeCell ref="A23:D23"/>
    <mergeCell ref="A35:D35"/>
    <mergeCell ref="A2:D2"/>
    <mergeCell ref="A12:D12"/>
    <mergeCell ref="A22:D22"/>
    <mergeCell ref="A24:D24"/>
    <mergeCell ref="A34:D34"/>
  </mergeCells>
  <phoneticPr fontId="3" type="noConversion"/>
  <pageMargins left="0.75" right="0.75" top="1.75" bottom="1" header="0.75" footer="0.5"/>
  <pageSetup orientation="portrait" horizontalDpi="1200" verticalDpi="1200"/>
  <headerFooter alignWithMargins="0">
    <oddHeader>&amp;L&amp;"Myriad Web Pro,Bold"&amp;12Name:
Date:                            Section: &amp;R&amp;"Myriad Web Pro,Bold"&amp;20B-23.03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2013-09-09T16:01:34Z</cp:lastPrinted>
  <dcterms:created xsi:type="dcterms:W3CDTF">2007-01-29T16:43:50Z</dcterms:created>
  <dcterms:modified xsi:type="dcterms:W3CDTF">2020-05-21T15:54:18Z</dcterms:modified>
</cp:coreProperties>
</file>