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23/xlsx/"/>
    </mc:Choice>
  </mc:AlternateContent>
  <xr:revisionPtr revIDLastSave="0" documentId="13_ncr:1_{17B04616-76E7-B54E-8AA2-4591360E3D21}" xr6:coauthVersionLast="36" xr6:coauthVersionMax="36" xr10:uidLastSave="{00000000-0000-0000-0000-000000000000}"/>
  <bookViews>
    <workbookView xWindow="3500" yWindow="1700" windowWidth="14120" windowHeight="11320" xr2:uid="{00000000-000D-0000-FFFF-FFFF00000000}"/>
  </bookViews>
  <sheets>
    <sheet name="Problem" sheetId="53" r:id="rId1"/>
    <sheet name="Worksheet" sheetId="60" r:id="rId2"/>
  </sheets>
  <definedNames>
    <definedName name="testlist" localSheetId="1">Worksheet!#REF!</definedName>
    <definedName name="testlist">Problem!#REF!</definedName>
  </definedNames>
  <calcPr calcId="181029"/>
  <pivotCaches>
    <pivotCache cacheId="0" r:id="rId3"/>
  </pivotCaches>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I-23.05</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indexed="81"/>
            <rFont val="Myriad Web Pro"/>
          </rPr>
          <t>I-23.05</t>
        </r>
        <r>
          <rPr>
            <sz val="9"/>
            <color indexed="81"/>
            <rFont val="Tahoma"/>
            <family val="2"/>
          </rPr>
          <t xml:space="preserve">
</t>
        </r>
      </text>
    </comment>
    <comment ref="G4" authorId="0" shapeId="0" xr:uid="{00000000-0006-0000-0100-000002000000}">
      <text>
        <r>
          <rPr>
            <b/>
            <sz val="14"/>
            <color indexed="81"/>
            <rFont val="Myriad Web Pro"/>
          </rPr>
          <t>A pivot table is extremely useful in accounting applications.  It permits an interactive way to examine large amounts of data.  The tutorials associated with your spreadsheet software should guide you through the steps to create a pivot table.  You should be aware that a working knowledge of pivot tables makes you far more valuable to your employer!</t>
        </r>
      </text>
    </comment>
  </commentList>
</comments>
</file>

<file path=xl/sharedStrings.xml><?xml version="1.0" encoding="utf-8"?>
<sst xmlns="http://schemas.openxmlformats.org/spreadsheetml/2006/main" count="48" uniqueCount="33">
  <si>
    <t>(a)</t>
  </si>
  <si>
    <t>(b)</t>
  </si>
  <si>
    <t>Grand Total</t>
  </si>
  <si>
    <t>Expense</t>
  </si>
  <si>
    <t>Rent</t>
  </si>
  <si>
    <t>Auto</t>
  </si>
  <si>
    <t>Insurance</t>
  </si>
  <si>
    <t>Food</t>
  </si>
  <si>
    <t>Phone</t>
  </si>
  <si>
    <t>Electricity</t>
  </si>
  <si>
    <t>Tuition</t>
  </si>
  <si>
    <t>Books</t>
  </si>
  <si>
    <t>Clothing</t>
  </si>
  <si>
    <t>Entertainment</t>
  </si>
  <si>
    <t>Cathy</t>
  </si>
  <si>
    <t>David</t>
  </si>
  <si>
    <t>Rachel</t>
  </si>
  <si>
    <t>Caroline</t>
  </si>
  <si>
    <t>(c)</t>
  </si>
  <si>
    <t>Comment on the value of line item and object of expenditure analysis of data in a business context.  How do modern information systems facilitate such analysis?</t>
  </si>
  <si>
    <t>Analyze the data and identify the expense category of greatest cost.</t>
  </si>
  <si>
    <t>Analyze the data and identify the most expensive child.</t>
  </si>
  <si>
    <t>(optional)  Pivot tables are useful tools for enhanced analysis of data.  Experiment with the pivot table on the electronic worksheet template, and see if you can confirm you answers to part (a) and part (b).  What other ways can the data be sorted?</t>
  </si>
  <si>
    <t>(d)</t>
  </si>
  <si>
    <t>CHILD</t>
  </si>
  <si>
    <t xml:space="preserve">Below is a pivot table that includes data from the problem.  With a bit of clicking, you should be able to verify the solutions to part (a) and part (b), as well experiment with numerous other sorts of the tabular information. </t>
  </si>
  <si>
    <t>Sum of Cathy</t>
  </si>
  <si>
    <t>Sum of David</t>
  </si>
  <si>
    <t>Sum of Rachel</t>
  </si>
  <si>
    <t>Sum of Caroline</t>
  </si>
  <si>
    <t>Data</t>
  </si>
  <si>
    <t xml:space="preserve">Sum of Total </t>
  </si>
  <si>
    <t xml:space="preserve">Mr. and Mrs. Driggs have four children, all of whom are away at college.  Below is a listing of expenses incurred by each child during a recent month.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</si>
</sst>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409]dd\-mmm\-yy;@"/>
  </numFmts>
  <fonts count="17">
    <font>
      <sz val="10"/>
      <name val="Arial"/>
    </font>
    <font>
      <sz val="10"/>
      <name val="Arial"/>
      <family val="2"/>
    </font>
    <font>
      <sz val="9"/>
      <color indexed="81"/>
      <name val="Tahoma"/>
      <family val="2"/>
    </font>
    <font>
      <sz val="12"/>
      <color indexed="12"/>
      <name val="Arial"/>
      <family val="2"/>
    </font>
    <font>
      <sz val="8"/>
      <name val="Verdana"/>
      <family val="2"/>
    </font>
    <font>
      <sz val="10"/>
      <name val="Myriad Web Pro"/>
    </font>
    <font>
      <b/>
      <sz val="20"/>
      <color indexed="81"/>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b/>
      <sz val="14"/>
      <color indexed="81"/>
      <name val="Myriad Web Pro"/>
    </font>
    <font>
      <b/>
      <sz val="20"/>
      <color rgb="FF000000"/>
      <name val="Myriad Web Pro"/>
    </font>
    <font>
      <sz val="9"/>
      <color rgb="FF000000"/>
      <name val="Tahoma"/>
      <family val="2"/>
    </font>
    <font>
      <sz val="10"/>
      <name val="Calibri"/>
      <family val="2"/>
      <scheme val="minor"/>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2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5"/>
      </left>
      <right/>
      <top style="thin">
        <color indexed="65"/>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s>
  <cellStyleXfs count="24">
    <xf numFmtId="0" fontId="0" fillId="0" borderId="0"/>
    <xf numFmtId="0" fontId="7" fillId="2" borderId="0" applyNumberFormat="0" applyBorder="0" applyAlignment="0"/>
    <xf numFmtId="0" fontId="5" fillId="3" borderId="0"/>
    <xf numFmtId="0" fontId="8" fillId="3" borderId="0">
      <alignment horizontal="center" vertical="center"/>
    </xf>
    <xf numFmtId="3" fontId="5" fillId="4" borderId="1">
      <alignment horizontal="right" vertical="center" wrapText="1"/>
    </xf>
    <xf numFmtId="0" fontId="9" fillId="4" borderId="2">
      <alignment horizontal="left" vertical="center" wrapText="1"/>
    </xf>
    <xf numFmtId="0" fontId="9" fillId="4" borderId="0">
      <alignment horizontal="left" vertical="center" wrapText="1" indent="1"/>
    </xf>
    <xf numFmtId="3" fontId="10" fillId="4" borderId="3" applyNumberFormat="0" applyFont="0" applyAlignment="0">
      <alignment horizontal="center" vertical="center" wrapText="1"/>
    </xf>
    <xf numFmtId="16" fontId="5" fillId="4" borderId="0">
      <alignment horizontal="center" vertical="center" wrapText="1"/>
    </xf>
    <xf numFmtId="0" fontId="11" fillId="4" borderId="4">
      <alignment horizontal="justify" vertical="center" wrapText="1"/>
    </xf>
    <xf numFmtId="0" fontId="3" fillId="5" borderId="0" applyFont="0" applyAlignment="0">
      <alignment horizontal="center" vertical="center" wrapText="1"/>
    </xf>
    <xf numFmtId="0" fontId="8" fillId="5" borderId="3" applyAlignment="0">
      <alignment horizontal="center" vertical="center" wrapText="1"/>
    </xf>
    <xf numFmtId="164" fontId="12"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8"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1" fillId="0" borderId="0"/>
    <xf numFmtId="0" fontId="5" fillId="4" borderId="0" applyFill="0">
      <alignment horizontal="justify" vertical="top" wrapText="1"/>
    </xf>
    <xf numFmtId="0" fontId="9" fillId="0" borderId="0">
      <alignment horizontal="justify" vertical="top" wrapText="1"/>
    </xf>
    <xf numFmtId="0" fontId="12" fillId="0" borderId="0">
      <alignment horizontal="left" vertical="center" wrapText="1"/>
    </xf>
    <xf numFmtId="0" fontId="5" fillId="9" borderId="0" applyNumberFormat="0" applyAlignment="0">
      <alignment vertical="center"/>
    </xf>
    <xf numFmtId="0" fontId="8" fillId="10" borderId="0" applyNumberFormat="0" applyAlignment="0"/>
  </cellStyleXfs>
  <cellXfs count="36">
    <xf numFmtId="0" fontId="0" fillId="0" borderId="0" xfId="0"/>
    <xf numFmtId="0" fontId="16" fillId="0" borderId="0" xfId="19" applyFont="1" applyFill="1">
      <alignment horizontal="justify" vertical="top" wrapText="1"/>
    </xf>
    <xf numFmtId="0" fontId="16" fillId="0" borderId="0" xfId="0" applyFont="1"/>
    <xf numFmtId="0" fontId="16" fillId="0" borderId="0" xfId="0" applyFont="1" applyFill="1" applyAlignment="1">
      <alignment horizontal="left" vertical="top" wrapText="1"/>
    </xf>
    <xf numFmtId="3" fontId="16" fillId="0" borderId="20" xfId="0" applyNumberFormat="1" applyFont="1" applyFill="1" applyBorder="1" applyAlignment="1">
      <alignment horizontal="left" vertical="center"/>
    </xf>
    <xf numFmtId="0" fontId="16" fillId="0" borderId="20" xfId="0" applyFont="1" applyFill="1" applyBorder="1" applyAlignment="1">
      <alignment horizontal="center" vertical="center" wrapText="1"/>
    </xf>
    <xf numFmtId="0" fontId="16" fillId="0" borderId="0" xfId="0" applyFont="1" applyAlignment="1">
      <alignment vertical="center"/>
    </xf>
    <xf numFmtId="0" fontId="16" fillId="0" borderId="0" xfId="0" applyFont="1" applyFill="1" applyAlignment="1">
      <alignment horizontal="center" vertical="center"/>
    </xf>
    <xf numFmtId="3" fontId="16" fillId="0" borderId="0" xfId="0" applyNumberFormat="1" applyFont="1" applyFill="1" applyAlignment="1">
      <alignment horizontal="center" vertical="center"/>
    </xf>
    <xf numFmtId="0" fontId="16" fillId="0" borderId="0" xfId="0" applyFont="1" applyFill="1" applyAlignment="1">
      <alignment horizontal="left" vertical="center" indent="1"/>
    </xf>
    <xf numFmtId="3" fontId="16" fillId="0" borderId="0" xfId="0" applyNumberFormat="1" applyFont="1" applyFill="1" applyAlignment="1">
      <alignment horizontal="left" vertical="center"/>
    </xf>
    <xf numFmtId="44" fontId="16" fillId="0" borderId="0" xfId="0" applyNumberFormat="1" applyFont="1" applyFill="1" applyAlignment="1">
      <alignment horizontal="left" vertical="center" indent="1"/>
    </xf>
    <xf numFmtId="43" fontId="16" fillId="0" borderId="0" xfId="0" applyNumberFormat="1" applyFont="1" applyFill="1" applyAlignment="1">
      <alignment horizontal="left" vertical="center" indent="1"/>
    </xf>
    <xf numFmtId="42" fontId="16" fillId="0" borderId="0" xfId="0" applyNumberFormat="1" applyFont="1" applyFill="1" applyAlignment="1">
      <alignment vertical="center"/>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horizontal="left" vertical="top" wrapText="1"/>
    </xf>
    <xf numFmtId="0" fontId="16" fillId="0" borderId="9" xfId="0" applyFont="1" applyBorder="1"/>
    <xf numFmtId="0" fontId="16" fillId="0" borderId="10" xfId="0" applyFont="1" applyBorder="1"/>
    <xf numFmtId="0" fontId="16" fillId="0" borderId="10" xfId="0" pivotButton="1" applyFont="1" applyBorder="1"/>
    <xf numFmtId="0" fontId="16" fillId="0" borderId="11" xfId="0" applyFont="1" applyBorder="1"/>
    <xf numFmtId="0" fontId="16" fillId="0" borderId="12" xfId="0" applyFont="1" applyBorder="1"/>
    <xf numFmtId="0" fontId="16" fillId="0" borderId="13" xfId="0" applyFont="1" applyBorder="1"/>
    <xf numFmtId="0" fontId="16" fillId="0" borderId="14" xfId="0" applyFont="1" applyBorder="1"/>
    <xf numFmtId="44" fontId="16" fillId="0" borderId="10" xfId="0" applyNumberFormat="1" applyFont="1" applyBorder="1"/>
    <xf numFmtId="44" fontId="16" fillId="0" borderId="13" xfId="0" applyNumberFormat="1" applyFont="1" applyBorder="1"/>
    <xf numFmtId="44" fontId="16" fillId="0" borderId="14" xfId="0" applyNumberFormat="1" applyFont="1" applyBorder="1"/>
    <xf numFmtId="0" fontId="16" fillId="0" borderId="15" xfId="0" applyFont="1" applyBorder="1"/>
    <xf numFmtId="43" fontId="16" fillId="0" borderId="15" xfId="0" applyNumberFormat="1" applyFont="1" applyBorder="1"/>
    <xf numFmtId="43" fontId="16" fillId="0" borderId="0" xfId="0" applyNumberFormat="1" applyFont="1"/>
    <xf numFmtId="43" fontId="16" fillId="0" borderId="16" xfId="0" applyNumberFormat="1" applyFont="1" applyBorder="1"/>
    <xf numFmtId="0" fontId="16" fillId="0" borderId="17" xfId="0" applyFont="1" applyBorder="1"/>
    <xf numFmtId="44" fontId="16" fillId="0" borderId="17" xfId="0" applyNumberFormat="1" applyFont="1" applyBorder="1"/>
    <xf numFmtId="44" fontId="16" fillId="0" borderId="18" xfId="0" applyNumberFormat="1" applyFont="1" applyBorder="1"/>
    <xf numFmtId="44" fontId="16" fillId="0" borderId="19" xfId="0" applyNumberFormat="1" applyFont="1" applyBorder="1"/>
  </cellXfs>
  <cellStyles count="24">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Normal 2" xfId="18" xr:uid="{00000000-0005-0000-0000-000012000000}"/>
    <cellStyle name="POA" xfId="19" xr:uid="{00000000-0005-0000-0000-000013000000}"/>
    <cellStyle name="POAanswer" xfId="20" xr:uid="{00000000-0005-0000-0000-000014000000}"/>
    <cellStyle name="POAhead" xfId="21" xr:uid="{00000000-0005-0000-0000-000015000000}"/>
    <cellStyle name="trialbody" xfId="22" xr:uid="{00000000-0005-0000-0000-000016000000}"/>
    <cellStyle name="trialhead" xfId="23" xr:uid="{00000000-0005-0000-0000-000017000000}"/>
  </cellStyles>
  <dxfs count="18">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Myriad Pro"/>
      </font>
    </dxf>
    <dxf>
      <font>
        <name val="Myriad Pro"/>
      </font>
    </dxf>
    <dxf>
      <font>
        <name val="Myriad Pro"/>
      </font>
    </dxf>
    <dxf>
      <font>
        <name val="Myriad Pro"/>
      </font>
    </dxf>
    <dxf>
      <font>
        <name val="Myriad Pro"/>
      </font>
    </dxf>
    <dxf>
      <font>
        <name val="Myriad Pro"/>
      </font>
    </dxf>
    <dxf>
      <font>
        <name val="Myriad Pro"/>
      </font>
    </dxf>
    <dxf>
      <font>
        <name val="Myriad Pro"/>
      </font>
    </dxf>
    <dxf>
      <font>
        <name val="Myriad Pro"/>
      </font>
    </dxf>
    <dxf>
      <font>
        <name val="Calibri"/>
        <family val="2"/>
        <scheme val="minor"/>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165100</xdr:colOff>
      <xdr:row>3</xdr:row>
      <xdr:rowOff>38100</xdr:rowOff>
    </xdr:from>
    <xdr:to>
      <xdr:col>6</xdr:col>
      <xdr:colOff>698500</xdr:colOff>
      <xdr:row>3</xdr:row>
      <xdr:rowOff>762000</xdr:rowOff>
    </xdr:to>
    <xdr:pic>
      <xdr:nvPicPr>
        <xdr:cNvPr id="56331" name="Picture 2" descr="lightbulb.pdf">
          <a:extLst>
            <a:ext uri="{FF2B5EF4-FFF2-40B4-BE49-F238E27FC236}">
              <a16:creationId xmlns:a16="http://schemas.microsoft.com/office/drawing/2014/main" id="{02BBF97F-E90D-D245-9554-954DD497B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3400" y="1752600"/>
          <a:ext cx="5334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I-23.05Instructor.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rry Walther" refreshedDate="39780.684119791666" createdVersion="1" refreshedVersion="3" recordCount="10" upgradeOnRefresh="1" xr:uid="{00000000-000A-0000-FFFF-FFFF00000000}">
  <cacheSource type="worksheet">
    <worksheetSource ref="B6:G16" sheet="Solution" r:id="rId2"/>
  </cacheSource>
  <cacheFields count="6">
    <cacheField name="Expense" numFmtId="0">
      <sharedItems count="10">
        <s v="Food"/>
        <s v="Rent"/>
        <s v="Entertainment"/>
        <s v="Electricity"/>
        <s v="Auto"/>
        <s v="Insurance"/>
        <s v="Phone"/>
        <s v="Tuition"/>
        <s v="Books"/>
        <s v="Clothing"/>
      </sharedItems>
    </cacheField>
    <cacheField name="Cathy" numFmtId="0">
      <sharedItems containsSemiMixedTypes="0" containsString="0" containsNumber="1"/>
    </cacheField>
    <cacheField name="David" numFmtId="0">
      <sharedItems containsSemiMixedTypes="0" containsString="0" containsNumber="1"/>
    </cacheField>
    <cacheField name="Rachel" numFmtId="0">
      <sharedItems containsSemiMixedTypes="0" containsString="0" containsNumber="1"/>
    </cacheField>
    <cacheField name="Caroline" numFmtId="0">
      <sharedItems containsSemiMixedTypes="0" containsString="0" containsNumber="1"/>
    </cacheField>
    <cacheField name="Total " numFmtId="0">
      <sharedItems containsSemiMixedTypes="0" containsString="0" containsNumber="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B7:G19" firstHeaderRow="1" firstDataRow="2" firstDataCol="1"/>
  <pivotFields count="6">
    <pivotField axis="axisRow" compact="0" outline="0" subtotalTop="0" showAll="0" includeNewItemsInFilter="1">
      <items count="11">
        <item x="4"/>
        <item x="8"/>
        <item x="9"/>
        <item x="3"/>
        <item x="2"/>
        <item x="0"/>
        <item x="5"/>
        <item x="6"/>
        <item x="1"/>
        <item x="7"/>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s>
  <rowFields count="1">
    <field x="0"/>
  </rowFields>
  <rowItems count="11">
    <i>
      <x/>
    </i>
    <i>
      <x v="1"/>
    </i>
    <i>
      <x v="2"/>
    </i>
    <i>
      <x v="3"/>
    </i>
    <i>
      <x v="4"/>
    </i>
    <i>
      <x v="5"/>
    </i>
    <i>
      <x v="6"/>
    </i>
    <i>
      <x v="7"/>
    </i>
    <i>
      <x v="8"/>
    </i>
    <i>
      <x v="9"/>
    </i>
    <i t="grand">
      <x/>
    </i>
  </rowItems>
  <colFields count="1">
    <field x="-2"/>
  </colFields>
  <colItems count="5">
    <i>
      <x/>
    </i>
    <i i="1">
      <x v="1"/>
    </i>
    <i i="2">
      <x v="2"/>
    </i>
    <i i="3">
      <x v="3"/>
    </i>
    <i i="4">
      <x v="4"/>
    </i>
  </colItems>
  <dataFields count="5">
    <dataField name="Sum of Cathy" fld="1" baseField="0" baseItem="0"/>
    <dataField name="Sum of David" fld="2" baseField="0" baseItem="0"/>
    <dataField name="Sum of Rachel" fld="3" baseField="0" baseItem="0"/>
    <dataField name="Sum of Caroline" fld="4" baseField="0" baseItem="0"/>
    <dataField name="Sum of Total " fld="5" baseField="0" baseItem="0"/>
  </dataFields>
  <formats count="9">
    <format dxfId="17">
      <pivotArea type="all" dataOnly="0" outline="0" fieldPosition="0"/>
    </format>
    <format dxfId="7">
      <pivotArea outline="0" fieldPosition="0"/>
    </format>
    <format dxfId="6">
      <pivotArea type="origin" dataOnly="0" labelOnly="1" outline="0" fieldPosition="0"/>
    </format>
    <format dxfId="5">
      <pivotArea field="-2" type="button" dataOnly="0" labelOnly="1" outline="0" axis="axisCol" fieldPosition="0"/>
    </format>
    <format dxfId="4">
      <pivotArea type="topRight" dataOnly="0" labelOnly="1" outline="0" fieldPosition="0"/>
    </format>
    <format dxfId="3">
      <pivotArea field="0" type="button" dataOnly="0" labelOnly="1" outline="0" axis="axisRow" fieldPosition="0"/>
    </format>
    <format dxfId="2">
      <pivotArea dataOnly="0" labelOnly="1" outline="0"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5">
            <x v="0"/>
            <x v="1"/>
            <x v="2"/>
            <x v="3"/>
            <x v="4"/>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tabSelected="1" zoomScaleNormal="100" workbookViewId="0">
      <selection sqref="A1:H1"/>
    </sheetView>
  </sheetViews>
  <sheetFormatPr baseColWidth="10" defaultColWidth="9.1640625" defaultRowHeight="14"/>
  <cols>
    <col min="1" max="1" width="4.5" style="2" customWidth="1"/>
    <col min="2" max="2" width="13" style="2" customWidth="1"/>
    <col min="3" max="6" width="12.6640625" style="2" customWidth="1"/>
    <col min="7" max="7" width="9.1640625" style="2" customWidth="1"/>
    <col min="8" max="8" width="4" style="2" customWidth="1"/>
    <col min="9" max="9" width="1.83203125" style="2" customWidth="1"/>
    <col min="10" max="10" width="6.5" style="2" customWidth="1"/>
    <col min="11" max="11" width="10.5" style="2" bestFit="1" customWidth="1"/>
    <col min="12" max="16384" width="9.1640625" style="2"/>
  </cols>
  <sheetData>
    <row r="1" spans="1:8" ht="40.5" customHeight="1">
      <c r="A1" s="1" t="s">
        <v>32</v>
      </c>
      <c r="B1" s="1"/>
      <c r="C1" s="1"/>
      <c r="D1" s="1"/>
      <c r="E1" s="1"/>
      <c r="F1" s="1"/>
      <c r="G1" s="1"/>
      <c r="H1" s="1"/>
    </row>
    <row r="2" spans="1:8" ht="20.25" customHeight="1">
      <c r="A2" s="3"/>
      <c r="B2" s="4" t="s">
        <v>3</v>
      </c>
      <c r="C2" s="5" t="s">
        <v>24</v>
      </c>
      <c r="D2" s="5"/>
      <c r="E2" s="5"/>
      <c r="F2" s="5"/>
      <c r="G2" s="3"/>
      <c r="H2" s="3"/>
    </row>
    <row r="3" spans="1:8" s="6" customFormat="1" ht="23.25" customHeight="1">
      <c r="C3" s="7" t="s">
        <v>14</v>
      </c>
      <c r="D3" s="8" t="s">
        <v>15</v>
      </c>
      <c r="E3" s="7" t="s">
        <v>16</v>
      </c>
      <c r="F3" s="8" t="s">
        <v>17</v>
      </c>
      <c r="G3" s="9"/>
    </row>
    <row r="4" spans="1:8" s="6" customFormat="1" ht="19.5" customHeight="1">
      <c r="B4" s="10" t="s">
        <v>7</v>
      </c>
      <c r="C4" s="11">
        <v>150.76</v>
      </c>
      <c r="D4" s="11">
        <v>344.56</v>
      </c>
      <c r="E4" s="11">
        <v>266.76</v>
      </c>
      <c r="F4" s="11">
        <v>222.92</v>
      </c>
      <c r="G4" s="9"/>
    </row>
    <row r="5" spans="1:8" s="6" customFormat="1" ht="18" customHeight="1">
      <c r="B5" s="10" t="s">
        <v>4</v>
      </c>
      <c r="C5" s="12">
        <v>475</v>
      </c>
      <c r="D5" s="12">
        <v>300</v>
      </c>
      <c r="E5" s="12">
        <v>395</v>
      </c>
      <c r="F5" s="12">
        <v>225</v>
      </c>
      <c r="G5" s="9"/>
    </row>
    <row r="6" spans="1:8" s="6" customFormat="1" ht="19.5" customHeight="1">
      <c r="B6" s="10" t="s">
        <v>13</v>
      </c>
      <c r="C6" s="12">
        <v>44.67</v>
      </c>
      <c r="D6" s="12">
        <v>25</v>
      </c>
      <c r="E6" s="12">
        <v>321.56</v>
      </c>
      <c r="F6" s="12">
        <v>66.56</v>
      </c>
      <c r="G6" s="9"/>
    </row>
    <row r="7" spans="1:8" s="6" customFormat="1" ht="19.5" customHeight="1">
      <c r="B7" s="10" t="s">
        <v>9</v>
      </c>
      <c r="C7" s="12">
        <v>68.900000000000006</v>
      </c>
      <c r="D7" s="12">
        <v>110.78</v>
      </c>
      <c r="E7" s="12">
        <v>55.89</v>
      </c>
      <c r="F7" s="12">
        <v>76.989999999999995</v>
      </c>
      <c r="G7" s="9"/>
    </row>
    <row r="8" spans="1:8" s="6" customFormat="1" ht="19.5" customHeight="1">
      <c r="B8" s="10" t="s">
        <v>5</v>
      </c>
      <c r="C8" s="12">
        <v>220.2</v>
      </c>
      <c r="D8" s="12">
        <v>0</v>
      </c>
      <c r="E8" s="12">
        <v>124.44</v>
      </c>
      <c r="F8" s="12">
        <v>188.88</v>
      </c>
      <c r="G8" s="9"/>
    </row>
    <row r="9" spans="1:8" s="6" customFormat="1" ht="19.5" customHeight="1">
      <c r="B9" s="10" t="s">
        <v>6</v>
      </c>
      <c r="C9" s="12">
        <v>87.76</v>
      </c>
      <c r="D9" s="12">
        <v>55.55</v>
      </c>
      <c r="E9" s="12">
        <v>144.09</v>
      </c>
      <c r="F9" s="12">
        <v>47.75</v>
      </c>
      <c r="G9" s="9"/>
    </row>
    <row r="10" spans="1:8" s="6" customFormat="1" ht="19.5" customHeight="1">
      <c r="B10" s="10" t="s">
        <v>8</v>
      </c>
      <c r="C10" s="12">
        <v>45.45</v>
      </c>
      <c r="D10" s="12">
        <v>88.09</v>
      </c>
      <c r="E10" s="12">
        <v>25</v>
      </c>
      <c r="F10" s="12">
        <v>37.979999999999997</v>
      </c>
      <c r="G10" s="9"/>
    </row>
    <row r="11" spans="1:8" s="6" customFormat="1" ht="19.5" customHeight="1">
      <c r="B11" s="10" t="s">
        <v>10</v>
      </c>
      <c r="C11" s="12">
        <v>825</v>
      </c>
      <c r="D11" s="12">
        <v>990</v>
      </c>
      <c r="E11" s="12">
        <v>0</v>
      </c>
      <c r="F11" s="12">
        <v>500</v>
      </c>
      <c r="G11" s="9"/>
    </row>
    <row r="12" spans="1:8" s="6" customFormat="1" ht="19.5" customHeight="1">
      <c r="B12" s="10" t="s">
        <v>11</v>
      </c>
      <c r="C12" s="12">
        <v>332.23</v>
      </c>
      <c r="D12" s="12">
        <v>433.89</v>
      </c>
      <c r="E12" s="12">
        <v>779.54</v>
      </c>
      <c r="F12" s="12">
        <v>210</v>
      </c>
      <c r="G12" s="9"/>
    </row>
    <row r="13" spans="1:8" s="6" customFormat="1" ht="19.5" customHeight="1">
      <c r="B13" s="10" t="s">
        <v>12</v>
      </c>
      <c r="C13" s="12">
        <v>66.900000000000006</v>
      </c>
      <c r="D13" s="12">
        <v>423.65</v>
      </c>
      <c r="E13" s="12">
        <v>103.19</v>
      </c>
      <c r="F13" s="12">
        <v>385.58</v>
      </c>
      <c r="G13" s="9"/>
    </row>
    <row r="14" spans="1:8" s="6" customFormat="1" ht="14.25" customHeight="1">
      <c r="B14" s="13"/>
      <c r="C14" s="13"/>
      <c r="D14" s="13"/>
      <c r="E14" s="13"/>
      <c r="F14" s="13"/>
      <c r="G14" s="13"/>
    </row>
    <row r="15" spans="1:8" ht="24" customHeight="1">
      <c r="A15" s="14" t="s">
        <v>0</v>
      </c>
      <c r="B15" s="15" t="s">
        <v>21</v>
      </c>
      <c r="C15" s="15"/>
      <c r="D15" s="15"/>
      <c r="E15" s="15"/>
      <c r="F15" s="15"/>
      <c r="G15" s="15"/>
      <c r="H15" s="15"/>
    </row>
    <row r="16" spans="1:8" ht="24" customHeight="1">
      <c r="A16" s="14" t="s">
        <v>1</v>
      </c>
      <c r="B16" s="15" t="s">
        <v>20</v>
      </c>
      <c r="C16" s="15"/>
      <c r="D16" s="15"/>
      <c r="E16" s="15"/>
      <c r="F16" s="15"/>
      <c r="G16" s="15"/>
      <c r="H16" s="15"/>
    </row>
    <row r="17" spans="1:8" ht="34.5" customHeight="1">
      <c r="A17" s="14" t="s">
        <v>18</v>
      </c>
      <c r="B17" s="15" t="s">
        <v>19</v>
      </c>
      <c r="C17" s="15"/>
      <c r="D17" s="15"/>
      <c r="E17" s="15"/>
      <c r="F17" s="15"/>
      <c r="G17" s="15"/>
      <c r="H17" s="15"/>
    </row>
    <row r="18" spans="1:8" ht="71.25" customHeight="1">
      <c r="A18" s="14" t="s">
        <v>23</v>
      </c>
      <c r="B18" s="15" t="s">
        <v>22</v>
      </c>
      <c r="C18" s="15"/>
      <c r="D18" s="15"/>
      <c r="E18" s="15"/>
      <c r="F18" s="15"/>
      <c r="G18" s="15"/>
      <c r="H18" s="15"/>
    </row>
    <row r="19" spans="1:8" ht="17.25" customHeight="1"/>
  </sheetData>
  <mergeCells count="6">
    <mergeCell ref="B15:H15"/>
    <mergeCell ref="A1:H1"/>
    <mergeCell ref="B16:H16"/>
    <mergeCell ref="B17:H17"/>
    <mergeCell ref="B18:H18"/>
    <mergeCell ref="C2:F2"/>
  </mergeCells>
  <phoneticPr fontId="4" type="noConversion"/>
  <pageMargins left="0.75" right="0.75" top="1.75" bottom="1" header="0.75" footer="0.5"/>
  <pageSetup orientation="portrait" horizontalDpi="1200" verticalDpi="1200"/>
  <headerFooter alignWithMargins="0">
    <oddHeader>&amp;L&amp;"Arial,Bold"&amp;20 &amp;R&amp;"Myriad Web Pro,Bold"&amp;20I-23.05</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showGridLines="0" zoomScaleNormal="100" workbookViewId="0"/>
  </sheetViews>
  <sheetFormatPr baseColWidth="10" defaultColWidth="9.1640625" defaultRowHeight="14"/>
  <cols>
    <col min="1" max="1" width="4.5" style="2" customWidth="1"/>
    <col min="2" max="2" width="15.1640625" style="2" customWidth="1"/>
    <col min="3" max="3" width="12.33203125" style="2" customWidth="1"/>
    <col min="4" max="4" width="11.83203125" style="2" customWidth="1"/>
    <col min="5" max="5" width="13.33203125" style="2" customWidth="1"/>
    <col min="6" max="6" width="14.33203125" style="2" customWidth="1"/>
    <col min="7" max="7" width="12" style="2" customWidth="1"/>
    <col min="8" max="8" width="20.5" style="2" customWidth="1"/>
    <col min="9" max="9" width="23.1640625" style="2" customWidth="1"/>
    <col min="10" max="10" width="21.5" style="2" customWidth="1"/>
    <col min="11" max="11" width="10.5" style="2" bestFit="1" customWidth="1"/>
    <col min="12" max="16384" width="9.1640625" style="2"/>
  </cols>
  <sheetData>
    <row r="1" spans="1:8" ht="32.25" customHeight="1">
      <c r="A1" s="16" t="s">
        <v>0</v>
      </c>
      <c r="B1" s="17"/>
      <c r="C1" s="17"/>
      <c r="D1" s="17"/>
      <c r="E1" s="17"/>
      <c r="F1" s="17"/>
      <c r="G1" s="16"/>
      <c r="H1" s="16"/>
    </row>
    <row r="2" spans="1:8" ht="32.25" customHeight="1">
      <c r="A2" s="16" t="s">
        <v>1</v>
      </c>
      <c r="B2" s="17"/>
      <c r="C2" s="17"/>
      <c r="D2" s="17"/>
      <c r="E2" s="17"/>
      <c r="F2" s="17"/>
      <c r="G2" s="16"/>
      <c r="H2" s="16"/>
    </row>
    <row r="3" spans="1:8" ht="71.25" customHeight="1">
      <c r="A3" s="16" t="s">
        <v>18</v>
      </c>
      <c r="B3" s="17"/>
      <c r="C3" s="17"/>
      <c r="D3" s="17"/>
      <c r="E3" s="17"/>
      <c r="F3" s="17"/>
      <c r="G3" s="16"/>
      <c r="H3" s="16"/>
    </row>
    <row r="4" spans="1:8" ht="71.25" customHeight="1">
      <c r="A4" s="16" t="s">
        <v>23</v>
      </c>
      <c r="B4" s="17" t="s">
        <v>25</v>
      </c>
      <c r="C4" s="17"/>
      <c r="D4" s="17"/>
      <c r="E4" s="17"/>
      <c r="F4" s="17"/>
      <c r="G4" s="18"/>
      <c r="H4" s="16"/>
    </row>
    <row r="7" spans="1:8">
      <c r="B7" s="19"/>
      <c r="C7" s="20" t="s">
        <v>30</v>
      </c>
      <c r="D7" s="21"/>
      <c r="E7" s="21"/>
      <c r="F7" s="21"/>
      <c r="G7" s="22"/>
    </row>
    <row r="8" spans="1:8">
      <c r="B8" s="20" t="s">
        <v>3</v>
      </c>
      <c r="C8" s="19" t="s">
        <v>26</v>
      </c>
      <c r="D8" s="23" t="s">
        <v>27</v>
      </c>
      <c r="E8" s="23" t="s">
        <v>28</v>
      </c>
      <c r="F8" s="23" t="s">
        <v>29</v>
      </c>
      <c r="G8" s="24" t="s">
        <v>31</v>
      </c>
    </row>
    <row r="9" spans="1:8">
      <c r="B9" s="19" t="s">
        <v>5</v>
      </c>
      <c r="C9" s="25">
        <v>220.2</v>
      </c>
      <c r="D9" s="26">
        <v>0</v>
      </c>
      <c r="E9" s="26">
        <v>124.44</v>
      </c>
      <c r="F9" s="26">
        <v>188.88</v>
      </c>
      <c r="G9" s="27">
        <v>533.52</v>
      </c>
    </row>
    <row r="10" spans="1:8">
      <c r="B10" s="28" t="s">
        <v>11</v>
      </c>
      <c r="C10" s="29">
        <v>332.23</v>
      </c>
      <c r="D10" s="30">
        <v>433.89</v>
      </c>
      <c r="E10" s="30">
        <v>779.54</v>
      </c>
      <c r="F10" s="30">
        <v>210</v>
      </c>
      <c r="G10" s="31">
        <v>1755.6599999999999</v>
      </c>
    </row>
    <row r="11" spans="1:8">
      <c r="B11" s="28" t="s">
        <v>12</v>
      </c>
      <c r="C11" s="29">
        <v>66.900000000000006</v>
      </c>
      <c r="D11" s="30">
        <v>423.65</v>
      </c>
      <c r="E11" s="30">
        <v>103.19</v>
      </c>
      <c r="F11" s="30">
        <v>385.58</v>
      </c>
      <c r="G11" s="31">
        <v>979.31999999999994</v>
      </c>
    </row>
    <row r="12" spans="1:8">
      <c r="B12" s="28" t="s">
        <v>9</v>
      </c>
      <c r="C12" s="29">
        <v>68.900000000000006</v>
      </c>
      <c r="D12" s="30">
        <v>110.78</v>
      </c>
      <c r="E12" s="30">
        <v>55.89</v>
      </c>
      <c r="F12" s="30">
        <v>76.989999999999995</v>
      </c>
      <c r="G12" s="31">
        <v>312.56</v>
      </c>
    </row>
    <row r="13" spans="1:8">
      <c r="B13" s="28" t="s">
        <v>13</v>
      </c>
      <c r="C13" s="29">
        <v>44.67</v>
      </c>
      <c r="D13" s="30">
        <v>25</v>
      </c>
      <c r="E13" s="30">
        <v>321.56</v>
      </c>
      <c r="F13" s="30">
        <v>66.56</v>
      </c>
      <c r="G13" s="31">
        <v>457.79</v>
      </c>
    </row>
    <row r="14" spans="1:8">
      <c r="B14" s="28" t="s">
        <v>7</v>
      </c>
      <c r="C14" s="29">
        <v>150.76</v>
      </c>
      <c r="D14" s="30">
        <v>344.56</v>
      </c>
      <c r="E14" s="30">
        <v>266.76</v>
      </c>
      <c r="F14" s="30">
        <v>222.92</v>
      </c>
      <c r="G14" s="31">
        <v>984.99999999999989</v>
      </c>
    </row>
    <row r="15" spans="1:8">
      <c r="B15" s="28" t="s">
        <v>6</v>
      </c>
      <c r="C15" s="29">
        <v>87.76</v>
      </c>
      <c r="D15" s="30">
        <v>55.55</v>
      </c>
      <c r="E15" s="30">
        <v>144.09</v>
      </c>
      <c r="F15" s="30">
        <v>47.75</v>
      </c>
      <c r="G15" s="31">
        <v>335.15</v>
      </c>
    </row>
    <row r="16" spans="1:8">
      <c r="B16" s="28" t="s">
        <v>8</v>
      </c>
      <c r="C16" s="29">
        <v>45.45</v>
      </c>
      <c r="D16" s="30">
        <v>88.09</v>
      </c>
      <c r="E16" s="30">
        <v>25</v>
      </c>
      <c r="F16" s="30">
        <v>37.979999999999997</v>
      </c>
      <c r="G16" s="31">
        <v>196.52</v>
      </c>
    </row>
    <row r="17" spans="2:7">
      <c r="B17" s="28" t="s">
        <v>4</v>
      </c>
      <c r="C17" s="29">
        <v>475</v>
      </c>
      <c r="D17" s="30">
        <v>300</v>
      </c>
      <c r="E17" s="30">
        <v>395</v>
      </c>
      <c r="F17" s="30">
        <v>225</v>
      </c>
      <c r="G17" s="31">
        <v>1395</v>
      </c>
    </row>
    <row r="18" spans="2:7">
      <c r="B18" s="28" t="s">
        <v>10</v>
      </c>
      <c r="C18" s="29">
        <v>825</v>
      </c>
      <c r="D18" s="30">
        <v>990</v>
      </c>
      <c r="E18" s="30">
        <v>0</v>
      </c>
      <c r="F18" s="30">
        <v>500</v>
      </c>
      <c r="G18" s="31">
        <v>2315</v>
      </c>
    </row>
    <row r="19" spans="2:7">
      <c r="B19" s="32" t="s">
        <v>2</v>
      </c>
      <c r="C19" s="33">
        <v>2316.87</v>
      </c>
      <c r="D19" s="34">
        <v>2771.5199999999995</v>
      </c>
      <c r="E19" s="34">
        <v>2215.4700000000003</v>
      </c>
      <c r="F19" s="34">
        <v>1961.66</v>
      </c>
      <c r="G19" s="35">
        <v>9265.52</v>
      </c>
    </row>
  </sheetData>
  <mergeCells count="4">
    <mergeCell ref="B1:F1"/>
    <mergeCell ref="B2:F2"/>
    <mergeCell ref="B3:F3"/>
    <mergeCell ref="B4:F4"/>
  </mergeCells>
  <phoneticPr fontId="4" type="noConversion"/>
  <pageMargins left="0.75" right="0.75" top="1.75" bottom="1" header="0.75" footer="0.5"/>
  <pageSetup orientation="portrait" horizontalDpi="1200" verticalDpi="1200"/>
  <headerFooter alignWithMargins="0">
    <oddHeader>&amp;L&amp;"Myriad Web Pro,Bold"&amp;12Name:
Date:                            Section: &amp;R&amp;"Myriad Web Pro,Bold"&amp;20I-23.05</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2013-09-09T16:18:16Z</cp:lastPrinted>
  <dcterms:created xsi:type="dcterms:W3CDTF">2007-01-29T16:43:50Z</dcterms:created>
  <dcterms:modified xsi:type="dcterms:W3CDTF">2020-05-21T16:01:28Z</dcterms:modified>
</cp:coreProperties>
</file>