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520" windowWidth="13940" windowHeight="11160" activeTab="0"/>
  </bookViews>
  <sheets>
    <sheet name="Problem" sheetId="1" r:id="rId1"/>
    <sheet name="Work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Pro"/>
            <family val="0"/>
          </rPr>
          <t>B-04.03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B2" authorId="0">
      <text>
        <r>
          <rPr>
            <b/>
            <sz val="20"/>
            <rFont val="Myriad Web Pro"/>
            <family val="0"/>
          </rPr>
          <t>B-04.03</t>
        </r>
      </text>
    </comment>
  </commentList>
</comments>
</file>

<file path=xl/sharedStrings.xml><?xml version="1.0" encoding="utf-8"?>
<sst xmlns="http://schemas.openxmlformats.org/spreadsheetml/2006/main" count="85" uniqueCount="48">
  <si>
    <t>Utilize the following worksheet to prepare the income statement, statement of retained earnings, and balance sheet for Himarios Corporation.  For this problem, you do not need to prepare a classified balance sheet.</t>
  </si>
  <si>
    <t>HIMARIOS COMPANY</t>
  </si>
  <si>
    <t>DECEMBER 31, 20X9</t>
  </si>
  <si>
    <t>Trial Balance</t>
  </si>
  <si>
    <t>Adjustments</t>
  </si>
  <si>
    <t>Adjusted Trial Balance</t>
  </si>
  <si>
    <t>Income Statement</t>
  </si>
  <si>
    <t>Statement of Retained Earnings</t>
  </si>
  <si>
    <t>Balance Sheet</t>
  </si>
  <si>
    <t>Debit</t>
  </si>
  <si>
    <t>Credit</t>
  </si>
  <si>
    <t>Cash</t>
  </si>
  <si>
    <t>Accounts receivable</t>
  </si>
  <si>
    <t>Equipment</t>
  </si>
  <si>
    <t>Accumulated depreciation</t>
  </si>
  <si>
    <t>Accounts payable</t>
  </si>
  <si>
    <t>Unearned revenue</t>
  </si>
  <si>
    <t>Notes payable</t>
  </si>
  <si>
    <t>Capital stock</t>
  </si>
  <si>
    <t>Retained earnings, Jan. 1</t>
  </si>
  <si>
    <t>Service revenue</t>
  </si>
  <si>
    <t>Salaries expense</t>
  </si>
  <si>
    <t>Dividends</t>
  </si>
  <si>
    <t>Depreciation expense</t>
  </si>
  <si>
    <t>Salaries payable</t>
  </si>
  <si>
    <t>Rent expense</t>
  </si>
  <si>
    <t>Rent payable</t>
  </si>
  <si>
    <t xml:space="preserve"> </t>
  </si>
  <si>
    <t>Net income</t>
  </si>
  <si>
    <t>Retained earnings, Dec. 31</t>
  </si>
  <si>
    <t>For the Year Ending December 31, 20X9</t>
  </si>
  <si>
    <t>Revenues</t>
  </si>
  <si>
    <t>Services to customers</t>
  </si>
  <si>
    <t>Expenses</t>
  </si>
  <si>
    <t>Beginning retained earnings</t>
  </si>
  <si>
    <t>Plus: Net income</t>
  </si>
  <si>
    <t>Less: Dividends</t>
  </si>
  <si>
    <t>Ending retained earnings</t>
  </si>
  <si>
    <t>December 31, 20X9</t>
  </si>
  <si>
    <t>Assets</t>
  </si>
  <si>
    <t>Total assets</t>
  </si>
  <si>
    <t>Liabilities</t>
  </si>
  <si>
    <t>Total liabilities</t>
  </si>
  <si>
    <t>Stockholders' equity</t>
  </si>
  <si>
    <t>Total stockholders' equity</t>
  </si>
  <si>
    <t>Total liabilities and equity</t>
  </si>
  <si>
    <t>Worksheet to Prepare Financial Statements</t>
  </si>
  <si>
    <t>Interest expense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</si>
</sst>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\-mmm\-yy;@"/>
    <numFmt numFmtId="169" formatCode="General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  <family val="0"/>
    </font>
    <font>
      <b/>
      <sz val="10"/>
      <color indexed="9"/>
      <name val="Myriad Web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color indexed="16"/>
      <name val="Myriad Web Pro"/>
      <family val="0"/>
    </font>
    <font>
      <sz val="10"/>
      <color indexed="16"/>
      <name val="Myriad Pro"/>
      <family val="0"/>
    </font>
    <font>
      <sz val="10"/>
      <name val="Myriad Pro"/>
      <family val="0"/>
    </font>
    <font>
      <i/>
      <sz val="10"/>
      <name val="Myriad Web Pro"/>
      <family val="0"/>
    </font>
    <font>
      <sz val="12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2"/>
      <name val="Myriad Pro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Myriad Pro"/>
      <family val="0"/>
    </font>
    <font>
      <u val="singleAccounting"/>
      <sz val="10"/>
      <name val="Myriad Web Pro"/>
      <family val="0"/>
    </font>
    <font>
      <u val="doubleAccounting"/>
      <sz val="10"/>
      <name val="Myriad Web Pro"/>
      <family val="0"/>
    </font>
    <font>
      <sz val="8"/>
      <name val="Myriad Web Pro"/>
      <family val="0"/>
    </font>
    <font>
      <sz val="8"/>
      <color indexed="12"/>
      <name val="Myriad Web Pro"/>
      <family val="0"/>
    </font>
    <font>
      <u val="singleAccounting"/>
      <sz val="8"/>
      <name val="Myriad Web Pro"/>
      <family val="0"/>
    </font>
    <font>
      <u val="doubleAccounting"/>
      <sz val="8"/>
      <name val="Myriad Web Pro"/>
      <family val="0"/>
    </font>
    <font>
      <b/>
      <sz val="20"/>
      <name val="Myriad Web Pro"/>
      <family val="0"/>
    </font>
    <font>
      <b/>
      <sz val="10"/>
      <name val="Myriad Web Pro"/>
      <family val="0"/>
    </font>
    <font>
      <sz val="12"/>
      <name val="Myriad Web Pro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>
      <protection/>
    </xf>
    <xf numFmtId="0" fontId="6" fillId="20" borderId="0">
      <alignment/>
      <protection/>
    </xf>
    <xf numFmtId="0" fontId="7" fillId="20" borderId="0">
      <alignment horizontal="center" vertical="center"/>
      <protection/>
    </xf>
    <xf numFmtId="0" fontId="8" fillId="21" borderId="1" applyNumberFormat="0" applyAlignment="0" applyProtection="0"/>
    <xf numFmtId="0" fontId="9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6" fillId="23" borderId="3">
      <alignment horizontal="right" vertical="center" wrapText="1"/>
      <protection/>
    </xf>
    <xf numFmtId="0" fontId="12" fillId="23" borderId="4">
      <alignment horizontal="left" vertical="center" wrapText="1"/>
      <protection/>
    </xf>
    <xf numFmtId="0" fontId="13" fillId="23" borderId="0">
      <alignment horizontal="left" vertical="center" wrapText="1" indent="1"/>
      <protection/>
    </xf>
    <xf numFmtId="3" fontId="14" fillId="23" borderId="5" applyNumberFormat="0" applyFont="0" applyAlignment="0">
      <protection/>
    </xf>
    <xf numFmtId="16" fontId="6" fillId="23" borderId="0">
      <alignment horizontal="center" vertical="center" wrapText="1"/>
      <protection/>
    </xf>
    <xf numFmtId="0" fontId="15" fillId="23" borderId="6">
      <alignment horizontal="justify" vertical="center" wrapText="1"/>
      <protection/>
    </xf>
    <xf numFmtId="0" fontId="16" fillId="3" borderId="0" applyFont="0" applyAlignment="0">
      <protection/>
    </xf>
    <xf numFmtId="0" fontId="7" fillId="3" borderId="5" applyAlignment="0">
      <protection/>
    </xf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168" fontId="23" fillId="11" borderId="10" applyNumberFormat="0" applyFont="0" applyFill="0" applyAlignment="0">
      <protection/>
    </xf>
    <xf numFmtId="168" fontId="6" fillId="0" borderId="10" applyNumberFormat="0" applyFont="0" applyFill="0" applyAlignment="0">
      <protection/>
    </xf>
    <xf numFmtId="168" fontId="6" fillId="15" borderId="11" applyNumberFormat="0" applyBorder="0" applyAlignment="0">
      <protection/>
    </xf>
    <xf numFmtId="0" fontId="7" fillId="7" borderId="12" applyAlignment="0">
      <protection/>
    </xf>
    <xf numFmtId="0" fontId="0" fillId="7" borderId="0">
      <alignment vertical="center"/>
      <protection/>
    </xf>
    <xf numFmtId="168" fontId="6" fillId="11" borderId="13" applyNumberFormat="0" applyBorder="0" applyAlignment="0">
      <protection/>
    </xf>
    <xf numFmtId="0" fontId="24" fillId="0" borderId="14" applyNumberFormat="0" applyFill="0" applyAlignment="0" applyProtection="0"/>
    <xf numFmtId="0" fontId="25" fillId="24" borderId="0" applyNumberFormat="0" applyBorder="0" applyAlignment="0" applyProtection="0"/>
    <xf numFmtId="0" fontId="0" fillId="25" borderId="15" applyNumberFormat="0" applyFont="0" applyAlignment="0" applyProtection="0"/>
    <xf numFmtId="0" fontId="26" fillId="21" borderId="16" applyNumberFormat="0" applyAlignment="0" applyProtection="0"/>
    <xf numFmtId="9" fontId="0" fillId="0" borderId="0" applyFont="0" applyFill="0" applyBorder="0" applyAlignment="0" applyProtection="0"/>
    <xf numFmtId="0" fontId="6" fillId="23" borderId="0" applyFill="0">
      <alignment horizontal="justify" vertical="top" wrapText="1"/>
      <protection/>
    </xf>
    <xf numFmtId="0" fontId="27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6" fillId="26" borderId="0" applyNumberFormat="0" applyAlignment="0">
      <protection/>
    </xf>
    <xf numFmtId="0" fontId="7" fillId="8" borderId="0" applyNumberFormat="0" applyAlignment="0">
      <protection/>
    </xf>
    <xf numFmtId="0" fontId="3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6" fillId="23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42" fontId="34" fillId="0" borderId="18" xfId="0" applyNumberFormat="1" applyFont="1" applyFill="1" applyBorder="1" applyAlignment="1">
      <alignment horizontal="left"/>
    </xf>
    <xf numFmtId="0" fontId="34" fillId="0" borderId="19" xfId="0" applyFont="1" applyFill="1" applyBorder="1" applyAlignment="1">
      <alignment horizontal="left"/>
    </xf>
    <xf numFmtId="0" fontId="34" fillId="0" borderId="18" xfId="0" applyFont="1" applyFill="1" applyBorder="1" applyAlignment="1">
      <alignment horizontal="left"/>
    </xf>
    <xf numFmtId="41" fontId="34" fillId="0" borderId="18" xfId="0" applyNumberFormat="1" applyFont="1" applyFill="1" applyBorder="1" applyAlignment="1">
      <alignment horizontal="left"/>
    </xf>
    <xf numFmtId="42" fontId="34" fillId="0" borderId="19" xfId="0" applyNumberFormat="1" applyFont="1" applyFill="1" applyBorder="1" applyAlignment="1">
      <alignment horizontal="left"/>
    </xf>
    <xf numFmtId="41" fontId="34" fillId="0" borderId="19" xfId="0" applyNumberFormat="1" applyFont="1" applyFill="1" applyBorder="1" applyAlignment="1">
      <alignment horizontal="left"/>
    </xf>
    <xf numFmtId="42" fontId="37" fillId="0" borderId="18" xfId="0" applyNumberFormat="1" applyFont="1" applyFill="1" applyBorder="1" applyAlignment="1">
      <alignment horizontal="left"/>
    </xf>
    <xf numFmtId="42" fontId="37" fillId="0" borderId="19" xfId="0" applyNumberFormat="1" applyFont="1" applyFill="1" applyBorder="1" applyAlignment="1">
      <alignment horizontal="left"/>
    </xf>
    <xf numFmtId="41" fontId="34" fillId="0" borderId="0" xfId="0" applyNumberFormat="1" applyFont="1" applyFill="1" applyBorder="1" applyAlignment="1">
      <alignment horizontal="left"/>
    </xf>
    <xf numFmtId="0" fontId="34" fillId="0" borderId="20" xfId="0" applyFont="1" applyFill="1" applyBorder="1" applyAlignment="1">
      <alignment horizontal="left"/>
    </xf>
    <xf numFmtId="42" fontId="34" fillId="0" borderId="20" xfId="0" applyNumberFormat="1" applyFont="1" applyFill="1" applyBorder="1" applyAlignment="1">
      <alignment horizontal="left"/>
    </xf>
    <xf numFmtId="41" fontId="34" fillId="0" borderId="20" xfId="0" applyNumberFormat="1" applyFont="1" applyFill="1" applyBorder="1" applyAlignment="1">
      <alignment horizontal="left"/>
    </xf>
    <xf numFmtId="42" fontId="34" fillId="0" borderId="0" xfId="0" applyNumberFormat="1" applyFont="1" applyFill="1" applyBorder="1" applyAlignment="1">
      <alignment horizontal="left"/>
    </xf>
    <xf numFmtId="42" fontId="37" fillId="0" borderId="0" xfId="0" applyNumberFormat="1" applyFont="1" applyFill="1" applyBorder="1" applyAlignment="1">
      <alignment horizontal="left"/>
    </xf>
    <xf numFmtId="42" fontId="37" fillId="0" borderId="20" xfId="0" applyNumberFormat="1" applyFont="1" applyFill="1" applyBorder="1" applyAlignment="1">
      <alignment horizontal="left"/>
    </xf>
    <xf numFmtId="0" fontId="6" fillId="15" borderId="21" xfId="0" applyFont="1" applyFill="1" applyBorder="1" applyAlignment="1">
      <alignment/>
    </xf>
    <xf numFmtId="0" fontId="6" fillId="15" borderId="22" xfId="0" applyFont="1" applyFill="1" applyBorder="1" applyAlignment="1">
      <alignment horizontal="center"/>
    </xf>
    <xf numFmtId="0" fontId="6" fillId="15" borderId="23" xfId="0" applyFont="1" applyFill="1" applyBorder="1" applyAlignment="1">
      <alignment horizontal="center"/>
    </xf>
    <xf numFmtId="0" fontId="6" fillId="15" borderId="24" xfId="0" applyFont="1" applyFill="1" applyBorder="1" applyAlignment="1">
      <alignment horizontal="center"/>
    </xf>
    <xf numFmtId="0" fontId="6" fillId="15" borderId="25" xfId="0" applyFont="1" applyFill="1" applyBorder="1" applyAlignment="1">
      <alignment horizontal="center"/>
    </xf>
    <xf numFmtId="0" fontId="34" fillId="7" borderId="0" xfId="0" applyFont="1" applyFill="1" applyBorder="1" applyAlignment="1">
      <alignment horizontal="left"/>
    </xf>
    <xf numFmtId="0" fontId="34" fillId="7" borderId="18" xfId="0" applyFont="1" applyFill="1" applyBorder="1" applyAlignment="1">
      <alignment horizontal="left"/>
    </xf>
    <xf numFmtId="0" fontId="34" fillId="7" borderId="19" xfId="0" applyFont="1" applyFill="1" applyBorder="1" applyAlignment="1">
      <alignment horizontal="left"/>
    </xf>
    <xf numFmtId="0" fontId="35" fillId="7" borderId="18" xfId="0" applyFont="1" applyFill="1" applyBorder="1" applyAlignment="1">
      <alignment horizontal="left"/>
    </xf>
    <xf numFmtId="0" fontId="35" fillId="7" borderId="19" xfId="0" applyFont="1" applyFill="1" applyBorder="1" applyAlignment="1">
      <alignment horizontal="left"/>
    </xf>
    <xf numFmtId="0" fontId="35" fillId="7" borderId="0" xfId="0" applyFont="1" applyFill="1" applyBorder="1" applyAlignment="1">
      <alignment horizontal="left"/>
    </xf>
    <xf numFmtId="0" fontId="35" fillId="7" borderId="20" xfId="0" applyFont="1" applyFill="1" applyBorder="1" applyAlignment="1">
      <alignment horizontal="left"/>
    </xf>
    <xf numFmtId="0" fontId="34" fillId="11" borderId="0" xfId="0" applyFont="1" applyFill="1" applyBorder="1" applyAlignment="1">
      <alignment horizontal="left"/>
    </xf>
    <xf numFmtId="42" fontId="34" fillId="11" borderId="18" xfId="0" applyNumberFormat="1" applyFont="1" applyFill="1" applyBorder="1" applyAlignment="1">
      <alignment horizontal="left"/>
    </xf>
    <xf numFmtId="0" fontId="34" fillId="11" borderId="19" xfId="0" applyFont="1" applyFill="1" applyBorder="1" applyAlignment="1">
      <alignment horizontal="left"/>
    </xf>
    <xf numFmtId="0" fontId="34" fillId="11" borderId="18" xfId="0" applyFont="1" applyFill="1" applyBorder="1" applyAlignment="1">
      <alignment horizontal="left"/>
    </xf>
    <xf numFmtId="42" fontId="34" fillId="11" borderId="0" xfId="0" applyNumberFormat="1" applyFont="1" applyFill="1" applyBorder="1" applyAlignment="1">
      <alignment horizontal="left"/>
    </xf>
    <xf numFmtId="0" fontId="34" fillId="11" borderId="20" xfId="0" applyFont="1" applyFill="1" applyBorder="1" applyAlignment="1">
      <alignment horizontal="left"/>
    </xf>
    <xf numFmtId="41" fontId="34" fillId="11" borderId="18" xfId="0" applyNumberFormat="1" applyFont="1" applyFill="1" applyBorder="1" applyAlignment="1">
      <alignment horizontal="left"/>
    </xf>
    <xf numFmtId="41" fontId="34" fillId="11" borderId="0" xfId="0" applyNumberFormat="1" applyFont="1" applyFill="1" applyBorder="1" applyAlignment="1">
      <alignment horizontal="left"/>
    </xf>
    <xf numFmtId="41" fontId="34" fillId="11" borderId="19" xfId="0" applyNumberFormat="1" applyFont="1" applyFill="1" applyBorder="1" applyAlignment="1">
      <alignment horizontal="left"/>
    </xf>
    <xf numFmtId="41" fontId="34" fillId="11" borderId="20" xfId="0" applyNumberFormat="1" applyFont="1" applyFill="1" applyBorder="1" applyAlignment="1">
      <alignment horizontal="left"/>
    </xf>
    <xf numFmtId="42" fontId="34" fillId="11" borderId="19" xfId="0" applyNumberFormat="1" applyFont="1" applyFill="1" applyBorder="1" applyAlignment="1">
      <alignment horizontal="left"/>
    </xf>
    <xf numFmtId="41" fontId="36" fillId="11" borderId="18" xfId="0" applyNumberFormat="1" applyFont="1" applyFill="1" applyBorder="1" applyAlignment="1">
      <alignment horizontal="left"/>
    </xf>
    <xf numFmtId="41" fontId="36" fillId="11" borderId="19" xfId="0" applyNumberFormat="1" applyFont="1" applyFill="1" applyBorder="1" applyAlignment="1">
      <alignment horizontal="left"/>
    </xf>
    <xf numFmtId="41" fontId="36" fillId="11" borderId="0" xfId="0" applyNumberFormat="1" applyFont="1" applyFill="1" applyBorder="1" applyAlignment="1">
      <alignment horizontal="left"/>
    </xf>
    <xf numFmtId="41" fontId="36" fillId="11" borderId="2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41" fontId="39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41" fontId="6" fillId="0" borderId="0" xfId="0" applyNumberFormat="1" applyFont="1" applyFill="1" applyBorder="1" applyAlignment="1">
      <alignment horizontal="left" vertical="center" indent="1"/>
    </xf>
    <xf numFmtId="42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32" fillId="0" borderId="0" xfId="0" applyNumberFormat="1" applyFont="1" applyFill="1" applyBorder="1" applyAlignment="1">
      <alignment vertical="center"/>
    </xf>
    <xf numFmtId="42" fontId="33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42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center" vertical="center" wrapText="1"/>
    </xf>
    <xf numFmtId="0" fontId="7" fillId="7" borderId="0" xfId="42" applyFont="1" applyFill="1">
      <alignment horizontal="center" vertical="center"/>
      <protection/>
    </xf>
    <xf numFmtId="0" fontId="7" fillId="7" borderId="0" xfId="42" applyFont="1" applyFill="1">
      <alignment horizontal="center" vertical="center"/>
      <protection/>
    </xf>
    <xf numFmtId="0" fontId="6" fillId="23" borderId="18" xfId="0" applyFont="1" applyFill="1" applyBorder="1" applyAlignment="1">
      <alignment horizontal="center" vertical="center" wrapText="1"/>
    </xf>
    <xf numFmtId="0" fontId="6" fillId="23" borderId="26" xfId="0" applyFont="1" applyFill="1" applyBorder="1" applyAlignment="1">
      <alignment horizontal="center" vertical="center" wrapText="1"/>
    </xf>
    <xf numFmtId="0" fontId="6" fillId="2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20" borderId="0" xfId="42" applyFont="1">
      <alignment horizontal="center" vertical="center"/>
      <protection/>
    </xf>
    <xf numFmtId="0" fontId="40" fillId="0" borderId="0" xfId="0" applyFont="1" applyAlignment="1">
      <alignment/>
    </xf>
    <xf numFmtId="0" fontId="7" fillId="20" borderId="0" xfId="42" applyFo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20" borderId="0" xfId="41" applyFont="1">
      <alignment/>
      <protection/>
    </xf>
    <xf numFmtId="0" fontId="6" fillId="0" borderId="0" xfId="0" applyFont="1" applyFill="1" applyAlignment="1">
      <alignment/>
    </xf>
    <xf numFmtId="0" fontId="6" fillId="20" borderId="0" xfId="0" applyFont="1" applyFill="1" applyBorder="1" applyAlignment="1">
      <alignment/>
    </xf>
    <xf numFmtId="0" fontId="6" fillId="20" borderId="27" xfId="0" applyFont="1" applyFill="1" applyBorder="1" applyAlignment="1">
      <alignment/>
    </xf>
    <xf numFmtId="0" fontId="6" fillId="0" borderId="0" xfId="77" applyFont="1" applyFill="1" applyAlignment="1">
      <alignment horizontal="justify" vertical="center" wrapText="1"/>
      <protection/>
    </xf>
    <xf numFmtId="0" fontId="6" fillId="0" borderId="0" xfId="77" applyFont="1" applyFill="1">
      <alignment horizontal="justify" vertical="top" wrapText="1"/>
      <protection/>
    </xf>
    <xf numFmtId="0" fontId="34" fillId="0" borderId="0" xfId="0" applyFont="1" applyAlignment="1">
      <alignment horizontal="left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body" xfId="40"/>
    <cellStyle name="bsfoot" xfId="41"/>
    <cellStyle name="bshe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enJour#" xfId="51"/>
    <cellStyle name="GenJour1" xfId="52"/>
    <cellStyle name="GenJour2" xfId="53"/>
    <cellStyle name="GenJourBody" xfId="54"/>
    <cellStyle name="GenJourDate" xfId="55"/>
    <cellStyle name="GenJourDes" xfId="56"/>
    <cellStyle name="GenJourFoot" xfId="57"/>
    <cellStyle name="GenJourHead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edgBody" xfId="66"/>
    <cellStyle name="ledgerwkbk" xfId="67"/>
    <cellStyle name="LedgGreen" xfId="68"/>
    <cellStyle name="LedgHead" xfId="69"/>
    <cellStyle name="LedgSide" xfId="70"/>
    <cellStyle name="LedgYellow" xfId="71"/>
    <cellStyle name="Linked Cell" xfId="72"/>
    <cellStyle name="Neutral" xfId="73"/>
    <cellStyle name="Note" xfId="74"/>
    <cellStyle name="Output" xfId="75"/>
    <cellStyle name="Percent" xfId="76"/>
    <cellStyle name="POA" xfId="77"/>
    <cellStyle name="POAanswer" xfId="78"/>
    <cellStyle name="POAhead" xfId="79"/>
    <cellStyle name="Title" xfId="80"/>
    <cellStyle name="Total" xfId="81"/>
    <cellStyle name="trialbody" xfId="82"/>
    <cellStyle name="trialhead" xfId="83"/>
    <cellStyle name="Warning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6C602B"/>
      <rgbColor rgb="00F6F7F5"/>
      <rgbColor rgb="006D253E"/>
      <rgbColor rgb="003366FF"/>
      <rgbColor rgb="0033CCCC"/>
      <rgbColor rgb="0099CC00"/>
      <rgbColor rgb="00F9F6F4"/>
      <rgbColor rgb="00BCAE7D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N1"/>
    </sheetView>
  </sheetViews>
  <sheetFormatPr defaultColWidth="8.8515625" defaultRowHeight="12.75"/>
  <cols>
    <col min="1" max="1" width="0.85546875" style="68" customWidth="1"/>
    <col min="2" max="2" width="19.28125" style="68" customWidth="1"/>
    <col min="3" max="14" width="7.421875" style="68" customWidth="1"/>
    <col min="15" max="15" width="0.85546875" style="68" customWidth="1"/>
    <col min="16" max="16384" width="8.8515625" style="68" customWidth="1"/>
  </cols>
  <sheetData>
    <row r="1" spans="1:14" s="79" customFormat="1" ht="30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2:14" ht="12.75"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2:14" ht="12.75">
      <c r="B3" s="64" t="s">
        <v>46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2:14" ht="10.5" customHeight="1">
      <c r="B4" s="64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2:14" ht="3.75" customHeigh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22.5" customHeight="1">
      <c r="B6" s="1"/>
      <c r="C6" s="65" t="s">
        <v>3</v>
      </c>
      <c r="D6" s="66"/>
      <c r="E6" s="65" t="s">
        <v>4</v>
      </c>
      <c r="F6" s="66"/>
      <c r="G6" s="65" t="s">
        <v>5</v>
      </c>
      <c r="H6" s="66"/>
      <c r="I6" s="65" t="s">
        <v>6</v>
      </c>
      <c r="J6" s="66"/>
      <c r="K6" s="65" t="s">
        <v>7</v>
      </c>
      <c r="L6" s="66"/>
      <c r="M6" s="67" t="s">
        <v>8</v>
      </c>
      <c r="N6" s="67"/>
    </row>
    <row r="7" spans="2:14" ht="12.75">
      <c r="B7" s="18"/>
      <c r="C7" s="19" t="s">
        <v>9</v>
      </c>
      <c r="D7" s="20" t="s">
        <v>10</v>
      </c>
      <c r="E7" s="19" t="s">
        <v>9</v>
      </c>
      <c r="F7" s="20" t="s">
        <v>10</v>
      </c>
      <c r="G7" s="19" t="s">
        <v>9</v>
      </c>
      <c r="H7" s="20" t="s">
        <v>10</v>
      </c>
      <c r="I7" s="19" t="s">
        <v>9</v>
      </c>
      <c r="J7" s="20" t="s">
        <v>10</v>
      </c>
      <c r="K7" s="19" t="s">
        <v>9</v>
      </c>
      <c r="L7" s="20" t="s">
        <v>10</v>
      </c>
      <c r="M7" s="21" t="s">
        <v>9</v>
      </c>
      <c r="N7" s="22" t="s">
        <v>10</v>
      </c>
    </row>
    <row r="8" spans="2:14" ht="12.75">
      <c r="B8" s="30" t="s">
        <v>11</v>
      </c>
      <c r="C8" s="31">
        <v>59300</v>
      </c>
      <c r="D8" s="32"/>
      <c r="E8" s="33"/>
      <c r="F8" s="32"/>
      <c r="G8" s="31">
        <f>C8</f>
        <v>59300</v>
      </c>
      <c r="H8" s="32"/>
      <c r="I8" s="33"/>
      <c r="J8" s="32"/>
      <c r="K8" s="33"/>
      <c r="L8" s="32"/>
      <c r="M8" s="34">
        <f>G8</f>
        <v>59300</v>
      </c>
      <c r="N8" s="35"/>
    </row>
    <row r="9" spans="2:14" ht="12.75">
      <c r="B9" s="2" t="s">
        <v>12</v>
      </c>
      <c r="C9" s="6">
        <v>12371</v>
      </c>
      <c r="D9" s="4"/>
      <c r="E9" s="3"/>
      <c r="F9" s="4"/>
      <c r="G9" s="6">
        <f>C9+E9</f>
        <v>12371</v>
      </c>
      <c r="H9" s="4"/>
      <c r="I9" s="5"/>
      <c r="J9" s="4"/>
      <c r="K9" s="5"/>
      <c r="L9" s="4"/>
      <c r="M9" s="11">
        <f>G9</f>
        <v>12371</v>
      </c>
      <c r="N9" s="12"/>
    </row>
    <row r="10" spans="2:14" ht="12.75">
      <c r="B10" s="30" t="s">
        <v>13</v>
      </c>
      <c r="C10" s="36">
        <v>60000</v>
      </c>
      <c r="D10" s="32"/>
      <c r="E10" s="33"/>
      <c r="F10" s="32"/>
      <c r="G10" s="36">
        <f>C10</f>
        <v>60000</v>
      </c>
      <c r="H10" s="32"/>
      <c r="I10" s="33"/>
      <c r="J10" s="32"/>
      <c r="K10" s="33"/>
      <c r="L10" s="32"/>
      <c r="M10" s="37">
        <f>G10</f>
        <v>60000</v>
      </c>
      <c r="N10" s="35"/>
    </row>
    <row r="11" spans="2:14" ht="12.75">
      <c r="B11" s="2" t="s">
        <v>14</v>
      </c>
      <c r="C11" s="6"/>
      <c r="D11" s="7">
        <v>12000</v>
      </c>
      <c r="E11" s="5"/>
      <c r="F11" s="7">
        <v>4000</v>
      </c>
      <c r="G11" s="6"/>
      <c r="H11" s="7">
        <f>D11+F11</f>
        <v>16000</v>
      </c>
      <c r="I11" s="5"/>
      <c r="J11" s="4"/>
      <c r="K11" s="5"/>
      <c r="L11" s="4"/>
      <c r="M11" s="11"/>
      <c r="N11" s="13">
        <f>H11</f>
        <v>16000</v>
      </c>
    </row>
    <row r="12" spans="2:14" ht="12.75">
      <c r="B12" s="30" t="s">
        <v>15</v>
      </c>
      <c r="C12" s="36"/>
      <c r="D12" s="38">
        <v>7566</v>
      </c>
      <c r="E12" s="33"/>
      <c r="F12" s="32"/>
      <c r="G12" s="36"/>
      <c r="H12" s="38">
        <f>D12</f>
        <v>7566</v>
      </c>
      <c r="I12" s="33"/>
      <c r="J12" s="32"/>
      <c r="K12" s="33"/>
      <c r="L12" s="32"/>
      <c r="M12" s="37"/>
      <c r="N12" s="39">
        <f>H12</f>
        <v>7566</v>
      </c>
    </row>
    <row r="13" spans="2:14" ht="12.75">
      <c r="B13" s="2" t="s">
        <v>16</v>
      </c>
      <c r="C13" s="6"/>
      <c r="D13" s="8">
        <v>4000</v>
      </c>
      <c r="E13" s="3">
        <v>1500</v>
      </c>
      <c r="F13" s="4"/>
      <c r="G13" s="6"/>
      <c r="H13" s="8">
        <f>D13-E13</f>
        <v>2500</v>
      </c>
      <c r="I13" s="5"/>
      <c r="J13" s="4"/>
      <c r="K13" s="5"/>
      <c r="L13" s="4"/>
      <c r="M13" s="11"/>
      <c r="N13" s="14">
        <f>H13</f>
        <v>2500</v>
      </c>
    </row>
    <row r="14" spans="2:14" ht="12.75">
      <c r="B14" s="30" t="s">
        <v>17</v>
      </c>
      <c r="C14" s="36"/>
      <c r="D14" s="38">
        <v>25000</v>
      </c>
      <c r="E14" s="36"/>
      <c r="F14" s="32"/>
      <c r="G14" s="36"/>
      <c r="H14" s="38">
        <f>D14</f>
        <v>25000</v>
      </c>
      <c r="I14" s="33"/>
      <c r="J14" s="32"/>
      <c r="K14" s="33"/>
      <c r="L14" s="32"/>
      <c r="M14" s="37"/>
      <c r="N14" s="39">
        <f>H14</f>
        <v>25000</v>
      </c>
    </row>
    <row r="15" spans="2:14" ht="12.75">
      <c r="B15" s="2" t="s">
        <v>18</v>
      </c>
      <c r="C15" s="6"/>
      <c r="D15" s="8">
        <v>50000</v>
      </c>
      <c r="E15" s="6"/>
      <c r="F15" s="4"/>
      <c r="G15" s="6"/>
      <c r="H15" s="8">
        <f>D15</f>
        <v>50000</v>
      </c>
      <c r="I15" s="5"/>
      <c r="J15" s="4"/>
      <c r="K15" s="5"/>
      <c r="L15" s="4"/>
      <c r="M15" s="11"/>
      <c r="N15" s="14">
        <f>H15</f>
        <v>50000</v>
      </c>
    </row>
    <row r="16" spans="2:14" ht="12.75">
      <c r="B16" s="30" t="s">
        <v>19</v>
      </c>
      <c r="C16" s="36"/>
      <c r="D16" s="38">
        <v>6343</v>
      </c>
      <c r="E16" s="36"/>
      <c r="F16" s="32"/>
      <c r="G16" s="36"/>
      <c r="H16" s="38">
        <f>D16</f>
        <v>6343</v>
      </c>
      <c r="I16" s="33"/>
      <c r="J16" s="32"/>
      <c r="K16" s="33"/>
      <c r="L16" s="40">
        <f>H16</f>
        <v>6343</v>
      </c>
      <c r="M16" s="37"/>
      <c r="N16" s="39"/>
    </row>
    <row r="17" spans="2:14" ht="12.75">
      <c r="B17" s="2" t="s">
        <v>20</v>
      </c>
      <c r="C17" s="6"/>
      <c r="D17" s="8">
        <v>139987</v>
      </c>
      <c r="E17" s="6"/>
      <c r="F17" s="8">
        <v>1500</v>
      </c>
      <c r="G17" s="6"/>
      <c r="H17" s="8">
        <f>D17+F17</f>
        <v>141487</v>
      </c>
      <c r="I17" s="5"/>
      <c r="J17" s="7">
        <f>H17</f>
        <v>141487</v>
      </c>
      <c r="K17" s="5"/>
      <c r="L17" s="4"/>
      <c r="M17" s="11"/>
      <c r="N17" s="14"/>
    </row>
    <row r="18" spans="2:14" ht="12.75">
      <c r="B18" s="30" t="s">
        <v>21</v>
      </c>
      <c r="C18" s="36">
        <v>108425</v>
      </c>
      <c r="D18" s="38"/>
      <c r="E18" s="36">
        <v>4300</v>
      </c>
      <c r="F18" s="32"/>
      <c r="G18" s="36">
        <f>C18+E18</f>
        <v>112725</v>
      </c>
      <c r="H18" s="38"/>
      <c r="I18" s="31">
        <f>G18</f>
        <v>112725</v>
      </c>
      <c r="J18" s="32"/>
      <c r="K18" s="33"/>
      <c r="L18" s="32"/>
      <c r="M18" s="37"/>
      <c r="N18" s="39"/>
    </row>
    <row r="19" spans="2:14" ht="12.75">
      <c r="B19" s="2" t="s">
        <v>47</v>
      </c>
      <c r="C19" s="6">
        <v>2100</v>
      </c>
      <c r="D19" s="8"/>
      <c r="E19" s="6"/>
      <c r="F19" s="4"/>
      <c r="G19" s="6">
        <f>C19</f>
        <v>2100</v>
      </c>
      <c r="H19" s="8"/>
      <c r="I19" s="6">
        <f>G19</f>
        <v>2100</v>
      </c>
      <c r="J19" s="4"/>
      <c r="K19" s="5"/>
      <c r="L19" s="4"/>
      <c r="M19" s="11"/>
      <c r="N19" s="14"/>
    </row>
    <row r="20" spans="2:14" ht="12.75">
      <c r="B20" s="30" t="s">
        <v>22</v>
      </c>
      <c r="C20" s="36">
        <v>2700</v>
      </c>
      <c r="D20" s="38"/>
      <c r="E20" s="36"/>
      <c r="F20" s="38"/>
      <c r="G20" s="36">
        <f>C20</f>
        <v>2700</v>
      </c>
      <c r="H20" s="38"/>
      <c r="I20" s="36"/>
      <c r="J20" s="32"/>
      <c r="K20" s="31">
        <f>G20</f>
        <v>2700</v>
      </c>
      <c r="L20" s="32"/>
      <c r="M20" s="37"/>
      <c r="N20" s="39"/>
    </row>
    <row r="21" spans="2:14" ht="12.75">
      <c r="B21" s="2" t="s">
        <v>23</v>
      </c>
      <c r="C21" s="6"/>
      <c r="D21" s="8"/>
      <c r="E21" s="6">
        <v>4000</v>
      </c>
      <c r="F21" s="8"/>
      <c r="G21" s="6">
        <f>E21</f>
        <v>4000</v>
      </c>
      <c r="H21" s="8"/>
      <c r="I21" s="6">
        <f>G21</f>
        <v>4000</v>
      </c>
      <c r="J21" s="4"/>
      <c r="K21" s="5"/>
      <c r="L21" s="4"/>
      <c r="M21" s="11"/>
      <c r="N21" s="14"/>
    </row>
    <row r="22" spans="2:14" ht="12.75">
      <c r="B22" s="30" t="s">
        <v>24</v>
      </c>
      <c r="C22" s="36"/>
      <c r="D22" s="38"/>
      <c r="E22" s="36"/>
      <c r="F22" s="38">
        <v>4300</v>
      </c>
      <c r="G22" s="36"/>
      <c r="H22" s="38">
        <f>F22</f>
        <v>4300</v>
      </c>
      <c r="I22" s="36"/>
      <c r="J22" s="32"/>
      <c r="K22" s="33"/>
      <c r="L22" s="32"/>
      <c r="M22" s="37"/>
      <c r="N22" s="39">
        <f>H22</f>
        <v>4300</v>
      </c>
    </row>
    <row r="23" spans="2:14" ht="12.75">
      <c r="B23" s="2" t="s">
        <v>25</v>
      </c>
      <c r="C23" s="5"/>
      <c r="D23" s="8"/>
      <c r="E23" s="6">
        <v>2500</v>
      </c>
      <c r="F23" s="8"/>
      <c r="G23" s="6">
        <f>E23</f>
        <v>2500</v>
      </c>
      <c r="H23" s="8"/>
      <c r="I23" s="6">
        <f>G23</f>
        <v>2500</v>
      </c>
      <c r="J23" s="4"/>
      <c r="K23" s="5"/>
      <c r="L23" s="4"/>
      <c r="M23" s="11"/>
      <c r="N23" s="14"/>
    </row>
    <row r="24" spans="2:14" ht="15">
      <c r="B24" s="30" t="s">
        <v>26</v>
      </c>
      <c r="C24" s="41">
        <v>0</v>
      </c>
      <c r="D24" s="42">
        <v>0</v>
      </c>
      <c r="E24" s="41">
        <v>0</v>
      </c>
      <c r="F24" s="42">
        <v>2500</v>
      </c>
      <c r="G24" s="41">
        <v>0</v>
      </c>
      <c r="H24" s="42">
        <f>F24</f>
        <v>2500</v>
      </c>
      <c r="I24" s="41">
        <v>0</v>
      </c>
      <c r="J24" s="42">
        <v>0</v>
      </c>
      <c r="K24" s="36" t="s">
        <v>27</v>
      </c>
      <c r="L24" s="38" t="s">
        <v>27</v>
      </c>
      <c r="M24" s="37" t="s">
        <v>27</v>
      </c>
      <c r="N24" s="39">
        <f>H24</f>
        <v>2500</v>
      </c>
    </row>
    <row r="25" spans="2:14" ht="15">
      <c r="B25" s="2" t="s">
        <v>27</v>
      </c>
      <c r="C25" s="9">
        <f aca="true" t="shared" si="0" ref="C25:H25">SUM(C8:C24)</f>
        <v>244896</v>
      </c>
      <c r="D25" s="10">
        <f t="shared" si="0"/>
        <v>244896</v>
      </c>
      <c r="E25" s="9">
        <f t="shared" si="0"/>
        <v>12300</v>
      </c>
      <c r="F25" s="10">
        <f t="shared" si="0"/>
        <v>12300</v>
      </c>
      <c r="G25" s="9">
        <f t="shared" si="0"/>
        <v>255696</v>
      </c>
      <c r="H25" s="10">
        <f t="shared" si="0"/>
        <v>255696</v>
      </c>
      <c r="I25" s="3">
        <f>SUM(I18:I24)</f>
        <v>121325</v>
      </c>
      <c r="J25" s="7">
        <f>J17</f>
        <v>141487</v>
      </c>
      <c r="K25" s="3" t="s">
        <v>27</v>
      </c>
      <c r="L25" s="8"/>
      <c r="M25" s="15" t="s">
        <v>27</v>
      </c>
      <c r="N25" s="13" t="s">
        <v>27</v>
      </c>
    </row>
    <row r="26" spans="2:14" ht="15">
      <c r="B26" s="30" t="s">
        <v>28</v>
      </c>
      <c r="C26" s="33"/>
      <c r="D26" s="32"/>
      <c r="E26" s="33"/>
      <c r="F26" s="32"/>
      <c r="G26" s="33"/>
      <c r="H26" s="32"/>
      <c r="I26" s="41">
        <f>J25-I25</f>
        <v>20162</v>
      </c>
      <c r="J26" s="42">
        <v>0</v>
      </c>
      <c r="K26" s="41">
        <v>0</v>
      </c>
      <c r="L26" s="42">
        <f>I26</f>
        <v>20162</v>
      </c>
      <c r="M26" s="37"/>
      <c r="N26" s="39"/>
    </row>
    <row r="27" spans="2:14" ht="15">
      <c r="B27" s="2" t="s">
        <v>27</v>
      </c>
      <c r="C27" s="5"/>
      <c r="D27" s="4"/>
      <c r="E27" s="5"/>
      <c r="F27" s="4"/>
      <c r="G27" s="5"/>
      <c r="H27" s="4"/>
      <c r="I27" s="9">
        <f>I25+I26</f>
        <v>141487</v>
      </c>
      <c r="J27" s="10">
        <f>J25+J26</f>
        <v>141487</v>
      </c>
      <c r="K27" s="3">
        <f>SUM(K20:K26)</f>
        <v>2700</v>
      </c>
      <c r="L27" s="7">
        <f>SUM(L16:L26)</f>
        <v>26505</v>
      </c>
      <c r="M27" s="11" t="s">
        <v>27</v>
      </c>
      <c r="N27" s="14" t="s">
        <v>27</v>
      </c>
    </row>
    <row r="28" spans="2:14" ht="15">
      <c r="B28" s="30" t="s">
        <v>29</v>
      </c>
      <c r="C28" s="33"/>
      <c r="D28" s="32"/>
      <c r="E28" s="33"/>
      <c r="F28" s="32"/>
      <c r="G28" s="33"/>
      <c r="H28" s="32"/>
      <c r="I28" s="36"/>
      <c r="J28" s="38"/>
      <c r="K28" s="41">
        <f>L27-K27</f>
        <v>23805</v>
      </c>
      <c r="L28" s="42">
        <v>0</v>
      </c>
      <c r="M28" s="43">
        <v>0</v>
      </c>
      <c r="N28" s="44">
        <f>K28</f>
        <v>23805</v>
      </c>
    </row>
    <row r="29" spans="2:14" ht="15">
      <c r="B29" s="2" t="s">
        <v>27</v>
      </c>
      <c r="C29" s="3" t="s">
        <v>27</v>
      </c>
      <c r="D29" s="7" t="s">
        <v>27</v>
      </c>
      <c r="E29" s="5"/>
      <c r="F29" s="4"/>
      <c r="G29" s="5"/>
      <c r="H29" s="4"/>
      <c r="I29" s="5"/>
      <c r="J29" s="4"/>
      <c r="K29" s="9">
        <f>SUM(K27:K28)</f>
        <v>26505</v>
      </c>
      <c r="L29" s="10">
        <f>SUM(L27:L28)</f>
        <v>26505</v>
      </c>
      <c r="M29" s="16">
        <f>SUM(M8:M28)</f>
        <v>131671</v>
      </c>
      <c r="N29" s="17">
        <f>SUM(N8:N28)</f>
        <v>131671</v>
      </c>
    </row>
    <row r="30" spans="2:14" ht="6" customHeight="1">
      <c r="B30" s="23"/>
      <c r="C30" s="24"/>
      <c r="D30" s="25"/>
      <c r="E30" s="24"/>
      <c r="F30" s="25"/>
      <c r="G30" s="24"/>
      <c r="H30" s="25"/>
      <c r="I30" s="26"/>
      <c r="J30" s="27"/>
      <c r="K30" s="26"/>
      <c r="L30" s="27"/>
      <c r="M30" s="28"/>
      <c r="N30" s="29"/>
    </row>
    <row r="31" spans="2:14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</sheetData>
  <mergeCells count="10">
    <mergeCell ref="A1:N1"/>
    <mergeCell ref="B2:N2"/>
    <mergeCell ref="B3:N3"/>
    <mergeCell ref="B4:N4"/>
    <mergeCell ref="K6:L6"/>
    <mergeCell ref="M6:N6"/>
    <mergeCell ref="C6:D6"/>
    <mergeCell ref="E6:F6"/>
    <mergeCell ref="G6:H6"/>
    <mergeCell ref="I6:J6"/>
  </mergeCells>
  <printOptions/>
  <pageMargins left="0.75" right="0.75" top="1.75" bottom="1" header="0.75" footer="0.5"/>
  <pageSetup horizontalDpi="600" verticalDpi="600" orientation="landscape"/>
  <headerFooter alignWithMargins="0">
    <oddHeader>&amp;R&amp;"Myriad Web Pro,Bold"&amp;20B-04.03</oddHeader>
  </headerFooter>
  <ignoredErrors>
    <ignoredError sqref="G9 H13" formula="1"/>
  </ignoredError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showGridLines="0" workbookViewId="0" topLeftCell="A1">
      <selection activeCell="A2" sqref="A2"/>
    </sheetView>
  </sheetViews>
  <sheetFormatPr defaultColWidth="8.8515625" defaultRowHeight="12.75"/>
  <cols>
    <col min="1" max="1" width="13.140625" style="68" customWidth="1"/>
    <col min="2" max="2" width="1.421875" style="68" customWidth="1"/>
    <col min="3" max="3" width="30.140625" style="68" customWidth="1"/>
    <col min="4" max="5" width="11.8515625" style="68" customWidth="1"/>
    <col min="6" max="6" width="1.421875" style="68" customWidth="1"/>
    <col min="7" max="7" width="13.140625" style="68" customWidth="1"/>
    <col min="8" max="16384" width="8.8515625" style="68" customWidth="1"/>
  </cols>
  <sheetData>
    <row r="1" spans="2:6" ht="2.25" customHeight="1">
      <c r="B1" s="76"/>
      <c r="C1" s="76"/>
      <c r="D1" s="76"/>
      <c r="E1" s="76"/>
      <c r="F1" s="76"/>
    </row>
    <row r="2" spans="1:6" ht="15.75" customHeight="1">
      <c r="A2" s="70"/>
      <c r="B2" s="71" t="s">
        <v>1</v>
      </c>
      <c r="C2" s="71"/>
      <c r="D2" s="71"/>
      <c r="E2" s="71"/>
      <c r="F2" s="71"/>
    </row>
    <row r="3" spans="2:6" ht="15.75" customHeight="1">
      <c r="B3" s="71" t="s">
        <v>6</v>
      </c>
      <c r="C3" s="71"/>
      <c r="D3" s="71"/>
      <c r="E3" s="71"/>
      <c r="F3" s="71"/>
    </row>
    <row r="4" spans="2:6" ht="15.75" customHeight="1">
      <c r="B4" s="71" t="s">
        <v>30</v>
      </c>
      <c r="C4" s="71"/>
      <c r="D4" s="71"/>
      <c r="E4" s="71"/>
      <c r="F4" s="71"/>
    </row>
    <row r="5" spans="2:6" s="72" customFormat="1" ht="15.75" customHeight="1">
      <c r="B5" s="47"/>
      <c r="C5" s="48" t="s">
        <v>31</v>
      </c>
      <c r="D5" s="49"/>
      <c r="E5" s="49"/>
      <c r="F5" s="50"/>
    </row>
    <row r="6" spans="2:7" s="72" customFormat="1" ht="15.75" customHeight="1">
      <c r="B6" s="47"/>
      <c r="C6" s="51" t="s">
        <v>32</v>
      </c>
      <c r="D6" s="49"/>
      <c r="E6" s="52">
        <v>0</v>
      </c>
      <c r="F6" s="50"/>
      <c r="G6" s="73" t="s">
        <v>27</v>
      </c>
    </row>
    <row r="7" spans="2:6" s="72" customFormat="1" ht="15.75" customHeight="1">
      <c r="B7" s="47"/>
      <c r="C7" s="48" t="s">
        <v>33</v>
      </c>
      <c r="D7" s="49"/>
      <c r="E7" s="49"/>
      <c r="F7" s="50"/>
    </row>
    <row r="8" spans="2:6" s="72" customFormat="1" ht="15.75" customHeight="1">
      <c r="B8" s="47"/>
      <c r="C8" s="51"/>
      <c r="D8" s="52">
        <v>0</v>
      </c>
      <c r="E8" s="49"/>
      <c r="F8" s="50"/>
    </row>
    <row r="9" spans="2:7" s="72" customFormat="1" ht="15.75" customHeight="1">
      <c r="B9" s="47"/>
      <c r="C9" s="51"/>
      <c r="D9" s="53">
        <v>0</v>
      </c>
      <c r="E9" s="49"/>
      <c r="F9" s="50"/>
      <c r="G9" s="73" t="s">
        <v>27</v>
      </c>
    </row>
    <row r="10" spans="2:7" s="72" customFormat="1" ht="15.75" customHeight="1">
      <c r="B10" s="47"/>
      <c r="C10" s="51"/>
      <c r="D10" s="53">
        <v>0</v>
      </c>
      <c r="E10" s="49"/>
      <c r="F10" s="50"/>
      <c r="G10" s="73"/>
    </row>
    <row r="11" spans="2:7" s="72" customFormat="1" ht="15.75" customHeight="1">
      <c r="B11" s="47"/>
      <c r="C11" s="51"/>
      <c r="D11" s="54">
        <v>0</v>
      </c>
      <c r="E11" s="54">
        <f>SUM(D8:D11)</f>
        <v>0</v>
      </c>
      <c r="F11" s="50"/>
      <c r="G11" s="73" t="s">
        <v>27</v>
      </c>
    </row>
    <row r="12" spans="2:6" s="72" customFormat="1" ht="15.75" customHeight="1">
      <c r="B12" s="47"/>
      <c r="C12" s="48" t="s">
        <v>28</v>
      </c>
      <c r="D12" s="49"/>
      <c r="E12" s="55">
        <f>E6-E11</f>
        <v>0</v>
      </c>
      <c r="F12" s="50"/>
    </row>
    <row r="13" spans="2:6" ht="5.25" customHeight="1">
      <c r="B13" s="45"/>
      <c r="C13" s="45"/>
      <c r="D13" s="45"/>
      <c r="E13" s="46"/>
      <c r="F13" s="45"/>
    </row>
    <row r="14" spans="2:6" ht="6.75" customHeight="1">
      <c r="B14" s="74"/>
      <c r="C14" s="74"/>
      <c r="D14" s="74"/>
      <c r="E14" s="74"/>
      <c r="F14" s="74"/>
    </row>
    <row r="15" ht="17.25" customHeight="1"/>
    <row r="16" spans="2:6" ht="2.25" customHeight="1">
      <c r="B16" s="69"/>
      <c r="C16" s="69"/>
      <c r="D16" s="69"/>
      <c r="E16" s="69"/>
      <c r="F16" s="69"/>
    </row>
    <row r="17" spans="2:6" ht="15.75" customHeight="1">
      <c r="B17" s="71" t="s">
        <v>1</v>
      </c>
      <c r="C17" s="71"/>
      <c r="D17" s="71"/>
      <c r="E17" s="71"/>
      <c r="F17" s="71"/>
    </row>
    <row r="18" spans="2:6" ht="15.75" customHeight="1">
      <c r="B18" s="71" t="s">
        <v>7</v>
      </c>
      <c r="C18" s="71"/>
      <c r="D18" s="71"/>
      <c r="E18" s="71"/>
      <c r="F18" s="71"/>
    </row>
    <row r="19" spans="2:6" ht="15.75" customHeight="1">
      <c r="B19" s="71" t="s">
        <v>30</v>
      </c>
      <c r="C19" s="71"/>
      <c r="D19" s="71"/>
      <c r="E19" s="71"/>
      <c r="F19" s="71"/>
    </row>
    <row r="20" spans="2:6" s="72" customFormat="1" ht="15.75" customHeight="1">
      <c r="B20" s="47"/>
      <c r="C20" s="49" t="s">
        <v>34</v>
      </c>
      <c r="D20" s="49"/>
      <c r="E20" s="52">
        <v>0</v>
      </c>
      <c r="F20" s="50"/>
    </row>
    <row r="21" spans="2:6" s="72" customFormat="1" ht="15.75" customHeight="1">
      <c r="B21" s="47"/>
      <c r="C21" s="49" t="s">
        <v>35</v>
      </c>
      <c r="D21" s="52"/>
      <c r="E21" s="54">
        <f>E12</f>
        <v>0</v>
      </c>
      <c r="F21" s="50"/>
    </row>
    <row r="22" spans="2:6" s="72" customFormat="1" ht="15.75" customHeight="1">
      <c r="B22" s="47"/>
      <c r="C22" s="51" t="s">
        <v>27</v>
      </c>
      <c r="D22" s="54"/>
      <c r="E22" s="52">
        <f>E20+E21</f>
        <v>0</v>
      </c>
      <c r="F22" s="50"/>
    </row>
    <row r="23" spans="2:7" s="72" customFormat="1" ht="15.75" customHeight="1">
      <c r="B23" s="47"/>
      <c r="C23" s="49" t="s">
        <v>36</v>
      </c>
      <c r="D23" s="49"/>
      <c r="E23" s="54">
        <v>0</v>
      </c>
      <c r="F23" s="50"/>
      <c r="G23" s="73"/>
    </row>
    <row r="24" spans="2:6" s="72" customFormat="1" ht="15.75" customHeight="1">
      <c r="B24" s="47"/>
      <c r="C24" s="49" t="s">
        <v>37</v>
      </c>
      <c r="D24" s="49"/>
      <c r="E24" s="55">
        <f>E22-E23</f>
        <v>0</v>
      </c>
      <c r="F24" s="50"/>
    </row>
    <row r="25" spans="2:6" s="72" customFormat="1" ht="5.25" customHeight="1">
      <c r="B25" s="47"/>
      <c r="C25" s="47"/>
      <c r="D25" s="47"/>
      <c r="E25" s="56"/>
      <c r="F25" s="47"/>
    </row>
    <row r="26" spans="2:6" ht="6.75" customHeight="1">
      <c r="B26" s="74"/>
      <c r="C26" s="74"/>
      <c r="D26" s="74"/>
      <c r="E26" s="74"/>
      <c r="F26" s="74"/>
    </row>
    <row r="27" spans="2:7" ht="17.25" customHeight="1">
      <c r="B27" s="45"/>
      <c r="C27" s="45"/>
      <c r="D27" s="45"/>
      <c r="E27" s="46"/>
      <c r="F27" s="45"/>
      <c r="G27" s="75"/>
    </row>
    <row r="28" spans="2:7" ht="17.25" customHeight="1">
      <c r="B28" s="45"/>
      <c r="C28" s="45"/>
      <c r="D28" s="45"/>
      <c r="E28" s="46"/>
      <c r="F28" s="45"/>
      <c r="G28" s="75"/>
    </row>
    <row r="29" spans="2:7" ht="17.25" customHeight="1">
      <c r="B29" s="45"/>
      <c r="C29" s="45"/>
      <c r="D29" s="45"/>
      <c r="E29" s="46"/>
      <c r="F29" s="45"/>
      <c r="G29" s="75"/>
    </row>
    <row r="30" spans="2:7" ht="17.25" customHeight="1">
      <c r="B30" s="45"/>
      <c r="C30" s="45"/>
      <c r="D30" s="45"/>
      <c r="E30" s="46"/>
      <c r="F30" s="45"/>
      <c r="G30" s="75"/>
    </row>
    <row r="31" spans="2:7" ht="17.25" customHeight="1">
      <c r="B31" s="45"/>
      <c r="C31" s="45"/>
      <c r="D31" s="45"/>
      <c r="E31" s="46"/>
      <c r="F31" s="45"/>
      <c r="G31" s="75"/>
    </row>
    <row r="32" spans="2:7" ht="17.25" customHeight="1">
      <c r="B32" s="45"/>
      <c r="C32" s="45"/>
      <c r="D32" s="45"/>
      <c r="E32" s="46"/>
      <c r="F32" s="45"/>
      <c r="G32" s="75"/>
    </row>
    <row r="33" spans="2:7" ht="17.25" customHeight="1">
      <c r="B33" s="45"/>
      <c r="C33" s="45"/>
      <c r="D33" s="45"/>
      <c r="E33" s="46"/>
      <c r="F33" s="45"/>
      <c r="G33" s="75"/>
    </row>
    <row r="34" spans="2:7" ht="17.25" customHeight="1">
      <c r="B34" s="45"/>
      <c r="C34" s="45"/>
      <c r="D34" s="45"/>
      <c r="E34" s="46"/>
      <c r="F34" s="45"/>
      <c r="G34" s="75"/>
    </row>
    <row r="35" spans="2:7" ht="17.25" customHeight="1">
      <c r="B35" s="45"/>
      <c r="C35" s="45"/>
      <c r="D35" s="45"/>
      <c r="E35" s="46"/>
      <c r="F35" s="45"/>
      <c r="G35" s="75"/>
    </row>
    <row r="36" spans="2:7" ht="17.25" customHeight="1">
      <c r="B36" s="45"/>
      <c r="C36" s="45"/>
      <c r="D36" s="45"/>
      <c r="E36" s="46"/>
      <c r="F36" s="45"/>
      <c r="G36" s="75"/>
    </row>
    <row r="37" spans="2:7" ht="17.25" customHeight="1">
      <c r="B37" s="45"/>
      <c r="C37" s="45"/>
      <c r="D37" s="45"/>
      <c r="E37" s="46"/>
      <c r="F37" s="45"/>
      <c r="G37" s="75"/>
    </row>
    <row r="38" spans="2:7" ht="17.25" customHeight="1">
      <c r="B38" s="45"/>
      <c r="C38" s="45"/>
      <c r="D38" s="45"/>
      <c r="E38" s="46"/>
      <c r="F38" s="45"/>
      <c r="G38" s="75"/>
    </row>
    <row r="39" spans="2:7" ht="17.25" customHeight="1">
      <c r="B39" s="45"/>
      <c r="C39" s="45"/>
      <c r="D39" s="45"/>
      <c r="E39" s="46"/>
      <c r="F39" s="45"/>
      <c r="G39" s="75"/>
    </row>
    <row r="40" spans="2:7" ht="17.25" customHeight="1">
      <c r="B40" s="45"/>
      <c r="C40" s="45"/>
      <c r="D40" s="45"/>
      <c r="E40" s="46"/>
      <c r="F40" s="45"/>
      <c r="G40" s="75"/>
    </row>
    <row r="41" spans="2:7" ht="17.25" customHeight="1">
      <c r="B41" s="45"/>
      <c r="C41" s="45"/>
      <c r="D41" s="45"/>
      <c r="E41" s="46"/>
      <c r="F41" s="45"/>
      <c r="G41" s="75"/>
    </row>
    <row r="42" spans="2:6" ht="2.25" customHeight="1">
      <c r="B42" s="76"/>
      <c r="C42" s="76"/>
      <c r="D42" s="76"/>
      <c r="E42" s="76"/>
      <c r="F42" s="77"/>
    </row>
    <row r="43" spans="1:6" ht="15.75" customHeight="1">
      <c r="A43" s="70"/>
      <c r="B43" s="71" t="s">
        <v>1</v>
      </c>
      <c r="C43" s="71"/>
      <c r="D43" s="71"/>
      <c r="E43" s="71"/>
      <c r="F43" s="71"/>
    </row>
    <row r="44" spans="2:6" ht="15.75" customHeight="1">
      <c r="B44" s="71" t="s">
        <v>8</v>
      </c>
      <c r="C44" s="71"/>
      <c r="D44" s="71"/>
      <c r="E44" s="71"/>
      <c r="F44" s="71"/>
    </row>
    <row r="45" spans="2:6" ht="15.75" customHeight="1">
      <c r="B45" s="71" t="s">
        <v>38</v>
      </c>
      <c r="C45" s="71"/>
      <c r="D45" s="71"/>
      <c r="E45" s="71"/>
      <c r="F45" s="71"/>
    </row>
    <row r="46" spans="2:6" s="72" customFormat="1" ht="15.75" customHeight="1">
      <c r="B46" s="47"/>
      <c r="C46" s="48" t="s">
        <v>39</v>
      </c>
      <c r="D46" s="57"/>
      <c r="E46" s="52"/>
      <c r="F46" s="50"/>
    </row>
    <row r="47" spans="2:7" s="72" customFormat="1" ht="15.75" customHeight="1">
      <c r="B47" s="47"/>
      <c r="C47" s="51"/>
      <c r="D47" s="58"/>
      <c r="E47" s="52">
        <v>0</v>
      </c>
      <c r="F47" s="50"/>
      <c r="G47" s="73"/>
    </row>
    <row r="48" spans="2:7" s="72" customFormat="1" ht="15.75" customHeight="1">
      <c r="B48" s="47"/>
      <c r="C48" s="51"/>
      <c r="D48" s="58"/>
      <c r="E48" s="53">
        <v>0</v>
      </c>
      <c r="F48" s="50"/>
      <c r="G48" s="73" t="s">
        <v>27</v>
      </c>
    </row>
    <row r="49" spans="2:7" s="72" customFormat="1" ht="15.75" customHeight="1">
      <c r="B49" s="47"/>
      <c r="C49" s="51"/>
      <c r="D49" s="52">
        <v>0</v>
      </c>
      <c r="E49" s="53">
        <v>0</v>
      </c>
      <c r="F49" s="50"/>
      <c r="G49" s="73"/>
    </row>
    <row r="50" spans="2:6" s="72" customFormat="1" ht="15.75" customHeight="1">
      <c r="B50" s="47"/>
      <c r="C50" s="51"/>
      <c r="D50" s="54">
        <v>0</v>
      </c>
      <c r="E50" s="54">
        <v>0</v>
      </c>
      <c r="F50" s="50"/>
    </row>
    <row r="51" spans="2:6" s="72" customFormat="1" ht="15.75" customHeight="1">
      <c r="B51" s="47"/>
      <c r="C51" s="49" t="s">
        <v>40</v>
      </c>
      <c r="D51" s="59"/>
      <c r="E51" s="55">
        <f>SUM(E46:E50)</f>
        <v>0</v>
      </c>
      <c r="F51" s="50"/>
    </row>
    <row r="52" spans="2:6" s="72" customFormat="1" ht="15.75" customHeight="1">
      <c r="B52" s="47"/>
      <c r="C52" s="47"/>
      <c r="D52" s="47"/>
      <c r="E52" s="47"/>
      <c r="F52" s="50"/>
    </row>
    <row r="53" spans="2:6" s="72" customFormat="1" ht="15.75" customHeight="1">
      <c r="B53" s="50"/>
      <c r="C53" s="48" t="s">
        <v>41</v>
      </c>
      <c r="D53" s="60"/>
      <c r="E53" s="50"/>
      <c r="F53" s="47"/>
    </row>
    <row r="54" spans="2:7" s="72" customFormat="1" ht="15.75" customHeight="1">
      <c r="B54" s="50"/>
      <c r="C54" s="51"/>
      <c r="D54" s="52">
        <v>0</v>
      </c>
      <c r="E54" s="61"/>
      <c r="F54" s="47"/>
      <c r="G54" s="73" t="s">
        <v>27</v>
      </c>
    </row>
    <row r="55" spans="2:7" s="72" customFormat="1" ht="15.75" customHeight="1">
      <c r="B55" s="50"/>
      <c r="C55" s="51"/>
      <c r="D55" s="53">
        <v>0</v>
      </c>
      <c r="E55" s="61"/>
      <c r="F55" s="47"/>
      <c r="G55" s="73"/>
    </row>
    <row r="56" spans="2:7" s="72" customFormat="1" ht="15.75" customHeight="1">
      <c r="B56" s="50"/>
      <c r="C56" s="51"/>
      <c r="D56" s="53">
        <v>0</v>
      </c>
      <c r="E56" s="61"/>
      <c r="F56" s="47"/>
      <c r="G56" s="73"/>
    </row>
    <row r="57" spans="2:7" s="72" customFormat="1" ht="15.75" customHeight="1">
      <c r="B57" s="50"/>
      <c r="C57" s="51"/>
      <c r="D57" s="53">
        <v>0</v>
      </c>
      <c r="E57" s="61"/>
      <c r="F57" s="47"/>
      <c r="G57" s="73"/>
    </row>
    <row r="58" spans="2:7" s="72" customFormat="1" ht="15.75" customHeight="1">
      <c r="B58" s="50"/>
      <c r="C58" s="51"/>
      <c r="D58" s="54">
        <v>0</v>
      </c>
      <c r="E58" s="61"/>
      <c r="F58" s="47"/>
      <c r="G58" s="73" t="s">
        <v>27</v>
      </c>
    </row>
    <row r="59" spans="2:6" s="72" customFormat="1" ht="15.75" customHeight="1">
      <c r="B59" s="50"/>
      <c r="C59" s="49" t="s">
        <v>42</v>
      </c>
      <c r="D59" s="53"/>
      <c r="E59" s="52">
        <f>SUM(D54:D58)</f>
        <v>0</v>
      </c>
      <c r="F59" s="47"/>
    </row>
    <row r="60" spans="2:6" s="72" customFormat="1" ht="15.75" customHeight="1">
      <c r="B60" s="50"/>
      <c r="C60" s="49"/>
      <c r="D60" s="53"/>
      <c r="E60" s="52"/>
      <c r="F60" s="47"/>
    </row>
    <row r="61" spans="2:6" s="72" customFormat="1" ht="15.75" customHeight="1">
      <c r="B61" s="50"/>
      <c r="C61" s="48" t="s">
        <v>43</v>
      </c>
      <c r="D61" s="53"/>
      <c r="E61" s="52"/>
      <c r="F61" s="47"/>
    </row>
    <row r="62" spans="2:6" s="72" customFormat="1" ht="15.75" customHeight="1">
      <c r="B62" s="50"/>
      <c r="C62" s="51"/>
      <c r="D62" s="52">
        <v>0</v>
      </c>
      <c r="E62" s="62"/>
      <c r="F62" s="47"/>
    </row>
    <row r="63" spans="2:6" s="72" customFormat="1" ht="15.75" customHeight="1">
      <c r="B63" s="50"/>
      <c r="C63" s="51"/>
      <c r="D63" s="54">
        <f>E24</f>
        <v>0</v>
      </c>
      <c r="E63" s="62"/>
      <c r="F63" s="47"/>
    </row>
    <row r="64" spans="2:6" s="72" customFormat="1" ht="15.75" customHeight="1">
      <c r="B64" s="50"/>
      <c r="C64" s="49" t="s">
        <v>44</v>
      </c>
      <c r="D64" s="61"/>
      <c r="E64" s="54">
        <f>SUM(D62:D63)</f>
        <v>0</v>
      </c>
      <c r="F64" s="47"/>
    </row>
    <row r="65" spans="2:6" s="72" customFormat="1" ht="15.75" customHeight="1">
      <c r="B65" s="50"/>
      <c r="C65" s="49" t="s">
        <v>45</v>
      </c>
      <c r="D65" s="61"/>
      <c r="E65" s="55">
        <f>SUM(E59:E64)</f>
        <v>0</v>
      </c>
      <c r="F65" s="47"/>
    </row>
    <row r="66" spans="2:6" ht="5.25" customHeight="1">
      <c r="B66" s="45"/>
      <c r="C66" s="45"/>
      <c r="D66" s="45"/>
      <c r="E66" s="46"/>
      <c r="F66" s="45"/>
    </row>
    <row r="67" spans="2:6" ht="6.75" customHeight="1">
      <c r="B67" s="74"/>
      <c r="C67" s="74"/>
      <c r="D67" s="74"/>
      <c r="E67" s="74"/>
      <c r="F67" s="74"/>
    </row>
  </sheetData>
  <mergeCells count="9">
    <mergeCell ref="B45:F45"/>
    <mergeCell ref="B18:F18"/>
    <mergeCell ref="B19:F19"/>
    <mergeCell ref="B43:F43"/>
    <mergeCell ref="B44:F44"/>
    <mergeCell ref="B2:F2"/>
    <mergeCell ref="B3:F3"/>
    <mergeCell ref="B4:F4"/>
    <mergeCell ref="B17:F17"/>
  </mergeCell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Pro,Bold"&amp;20B-04.03</oddHeader>
  </headerFooter>
  <ignoredErrors>
    <ignoredError sqref="E51 E65" emptyCellReference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2013-03-19T14:03:09Z</cp:lastPrinted>
  <dcterms:created xsi:type="dcterms:W3CDTF">2007-07-02T14:50:59Z</dcterms:created>
  <dcterms:modified xsi:type="dcterms:W3CDTF">2013-03-19T14:04:03Z</dcterms:modified>
  <cp:category/>
  <cp:version/>
  <cp:contentType/>
  <cp:contentStatus/>
</cp:coreProperties>
</file>