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4/xlsx/"/>
    </mc:Choice>
  </mc:AlternateContent>
  <xr:revisionPtr revIDLastSave="0" documentId="13_ncr:1_{5416E53B-E38F-EF42-925D-75971D31AEBF}" xr6:coauthVersionLast="36" xr6:coauthVersionMax="36" xr10:uidLastSave="{00000000-0000-0000-0000-000000000000}"/>
  <bookViews>
    <workbookView xWindow="3460" yWindow="1640" windowWidth="13880" windowHeight="11160" xr2:uid="{00000000-000D-0000-FFFF-FFFF00000000}"/>
  </bookViews>
  <sheets>
    <sheet name="Problem" sheetId="11" r:id="rId1"/>
    <sheet name="Worksheet(a)" sheetId="27" r:id="rId2"/>
    <sheet name="Worksheet(b)" sheetId="28" r:id="rId3"/>
  </sheets>
  <definedNames>
    <definedName name="accounts">Problem!$C$9:$C$29</definedName>
  </definedNames>
  <calcPr calcId="181029"/>
</workbook>
</file>

<file path=xl/calcChain.xml><?xml version="1.0" encoding="utf-8"?>
<calcChain xmlns="http://schemas.openxmlformats.org/spreadsheetml/2006/main">
  <c r="H9" i="11" l="1"/>
  <c r="D29" i="11"/>
  <c r="F29" i="11"/>
  <c r="H29" i="11"/>
  <c r="J29" i="11"/>
  <c r="E14" i="28"/>
  <c r="E15" i="28"/>
  <c r="E25" i="28"/>
  <c r="E26" i="28" s="1"/>
  <c r="E28" i="28" s="1"/>
  <c r="D61" i="28" s="1"/>
  <c r="E62" i="28" s="1"/>
  <c r="E43" i="28"/>
  <c r="E46" i="28"/>
  <c r="E47" i="28"/>
  <c r="E54" i="28"/>
  <c r="E57" i="28"/>
  <c r="E63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I-04.02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100-000001000000}">
      <text>
        <r>
          <rPr>
            <b/>
            <sz val="20"/>
            <color indexed="81"/>
            <rFont val="Myriad Web Pro"/>
          </rPr>
          <t>I-04.01(a)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3" authorId="0" shapeId="0" xr:uid="{00000000-0006-0000-0200-000001000000}">
      <text>
        <r>
          <rPr>
            <b/>
            <sz val="20"/>
            <color rgb="FF000000"/>
            <rFont val="Myriad Web Pro"/>
          </rPr>
          <t>I-04.02(b,c,d)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<sst xmlns="http://schemas.openxmlformats.org/spreadsheetml/2006/main" count="99" uniqueCount="77">
  <si>
    <t xml:space="preserve">(c)   Prepare a statement of retained earnings for the year ending December 31, 20X9.  </t>
  </si>
  <si>
    <t xml:space="preserve">Examine the following trial balances, before and after adjustment:  </t>
  </si>
  <si>
    <t xml:space="preserve">(d)   Prepare a classified balance sheet as of December 31, 20X9.  </t>
  </si>
  <si>
    <t>For the Year Ending December 31, 20X9</t>
  </si>
  <si>
    <t>Rent</t>
  </si>
  <si>
    <t>Prepaid rent</t>
  </si>
  <si>
    <t>Interest payable</t>
  </si>
  <si>
    <t>GENERAL JOURNAL </t>
    <phoneticPr fontId="2" type="noConversion"/>
  </si>
  <si>
    <t>Page</t>
    <phoneticPr fontId="2" type="noConversion"/>
  </si>
  <si>
    <t>Total liabilities and equity</t>
    <phoneticPr fontId="2" type="noConversion"/>
  </si>
  <si>
    <t>Accounts receivable</t>
    <phoneticPr fontId="2" type="noConversion"/>
  </si>
  <si>
    <t>Prepaid rent</t>
    <phoneticPr fontId="2" type="noConversion"/>
  </si>
  <si>
    <t>Accumulated depreciation</t>
    <phoneticPr fontId="2" type="noConversion"/>
  </si>
  <si>
    <t>Accounts payable</t>
    <phoneticPr fontId="2" type="noConversion"/>
  </si>
  <si>
    <t>Wages payable</t>
    <phoneticPr fontId="2" type="noConversion"/>
  </si>
  <si>
    <t>Interest payable</t>
    <phoneticPr fontId="2" type="noConversion"/>
  </si>
  <si>
    <t>Unearned revenue</t>
    <phoneticPr fontId="2" type="noConversion"/>
  </si>
  <si>
    <t>Notes payable</t>
    <phoneticPr fontId="2" type="noConversion"/>
  </si>
  <si>
    <t>Capital stock</t>
    <phoneticPr fontId="2" type="noConversion"/>
  </si>
  <si>
    <t>Retained earnings, Jan. 1</t>
    <phoneticPr fontId="2" type="noConversion"/>
  </si>
  <si>
    <t>Wages expense</t>
    <phoneticPr fontId="2" type="noConversion"/>
  </si>
  <si>
    <t>Rent expense</t>
    <phoneticPr fontId="2" type="noConversion"/>
  </si>
  <si>
    <t>Depreciation expense</t>
    <phoneticPr fontId="2" type="noConversion"/>
  </si>
  <si>
    <t>Supplies expense</t>
    <phoneticPr fontId="2" type="noConversion"/>
  </si>
  <si>
    <t>Interest expense</t>
    <phoneticPr fontId="2" type="noConversion"/>
  </si>
  <si>
    <t>Date</t>
  </si>
  <si>
    <t>Accounts</t>
  </si>
  <si>
    <t>Dividends</t>
  </si>
  <si>
    <t>Equipment</t>
  </si>
  <si>
    <t>Revenues</t>
  </si>
  <si>
    <t>Debit</t>
  </si>
  <si>
    <t>Credit</t>
  </si>
  <si>
    <t xml:space="preserve">Cash </t>
  </si>
  <si>
    <t xml:space="preserve"> </t>
  </si>
  <si>
    <t>Trial Balance</t>
  </si>
  <si>
    <t>Debits</t>
  </si>
  <si>
    <t>Credits</t>
  </si>
  <si>
    <t>Supplies</t>
  </si>
  <si>
    <t>Income Statement</t>
  </si>
  <si>
    <t>Services to customers</t>
  </si>
  <si>
    <t>Expenses</t>
  </si>
  <si>
    <t>Interest</t>
  </si>
  <si>
    <t>Net income</t>
  </si>
  <si>
    <t>Statement of Retained Earnings</t>
  </si>
  <si>
    <t>Beginning retained earnings</t>
  </si>
  <si>
    <t>Plus: Net income</t>
  </si>
  <si>
    <t>Less: Dividends</t>
  </si>
  <si>
    <t>Ending retained earnings</t>
  </si>
  <si>
    <t>Balance Sheet</t>
  </si>
  <si>
    <t>Assets</t>
  </si>
  <si>
    <t>Cash</t>
  </si>
  <si>
    <t>Accounts receivable</t>
  </si>
  <si>
    <t>Total assets</t>
  </si>
  <si>
    <t>Liabilities</t>
  </si>
  <si>
    <t>Accounts payable</t>
  </si>
  <si>
    <t>Total liabilities</t>
  </si>
  <si>
    <t>Stockholders' equity</t>
  </si>
  <si>
    <t>Capital stock</t>
  </si>
  <si>
    <t>Retained earnings</t>
  </si>
  <si>
    <t>Total stockholders' equity</t>
  </si>
  <si>
    <t>Wages</t>
  </si>
  <si>
    <t>Depreciation</t>
  </si>
  <si>
    <t xml:space="preserve">Equipment </t>
  </si>
  <si>
    <t>Less: Accumulated depreciation</t>
  </si>
  <si>
    <t>Unearned revenue</t>
  </si>
  <si>
    <t>Notes payable</t>
  </si>
  <si>
    <t>Current assets</t>
  </si>
  <si>
    <t>Property, plant &amp; equipment</t>
  </si>
  <si>
    <t>Current liabilities</t>
  </si>
  <si>
    <t>Long-term liabilities</t>
  </si>
  <si>
    <t>Adjusted Trial Balance</t>
  </si>
  <si>
    <t>Wages payable</t>
  </si>
  <si>
    <t>Trial Balance and Adjusted Trial Balance</t>
  </si>
  <si>
    <t>December 31, 20X9</t>
  </si>
  <si>
    <t>CHESTERFIELD CORPORATION</t>
  </si>
  <si>
    <t>(a)   Determine and record the apparent adjusting entries in journal entry format.</t>
  </si>
  <si>
    <t xml:space="preserve">(b)   Prepare an income statement for the year ending December 31, 20X9.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</si>
</sst>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$-409]dd\-mmm\-yy;@"/>
    <numFmt numFmtId="165" formatCode="_(* #,##0.0_);_(* \(#,##0.0\);_(* &quot;-&quot;?_);_(@_)"/>
  </numFmts>
  <fonts count="42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8"/>
      <color indexed="81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b/>
      <sz val="20"/>
      <color rgb="FF000000"/>
      <name val="Myriad Web Pro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6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9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9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9" fillId="24" borderId="0">
      <alignment horizontal="center" vertical="center" wrapText="1"/>
    </xf>
    <xf numFmtId="0" fontId="1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9" fillId="0" borderId="10" applyNumberFormat="0" applyFont="0" applyFill="0" applyAlignment="0">
      <alignment horizontal="center" vertical="center" wrapText="1"/>
    </xf>
    <xf numFmtId="164" fontId="9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9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9" fillId="24" borderId="0" applyFill="0">
      <alignment horizontal="justify" vertical="top" wrapText="1"/>
    </xf>
    <xf numFmtId="0" fontId="26" fillId="0" borderId="0">
      <alignment horizontal="left" vertical="center" wrapText="1"/>
    </xf>
    <xf numFmtId="0" fontId="22" fillId="0" borderId="0">
      <alignment horizontal="left" vertical="center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9" fillId="31" borderId="0" applyNumberFormat="0" applyAlignment="0">
      <alignment vertical="center"/>
    </xf>
    <xf numFmtId="0" fontId="10" fillId="32" borderId="0" applyNumberFormat="0" applyAlignment="0"/>
    <xf numFmtId="0" fontId="29" fillId="0" borderId="0" applyNumberFormat="0" applyFill="0" applyBorder="0" applyAlignment="0" applyProtection="0"/>
  </cellStyleXfs>
  <cellXfs count="82">
    <xf numFmtId="0" fontId="0" fillId="0" borderId="0" xfId="0"/>
    <xf numFmtId="0" fontId="32" fillId="0" borderId="0" xfId="56" applyFont="1" applyFill="1" applyAlignment="1">
      <alignment horizontal="justify" vertical="center" wrapText="1"/>
    </xf>
    <xf numFmtId="0" fontId="32" fillId="0" borderId="0" xfId="0" applyFont="1"/>
    <xf numFmtId="0" fontId="33" fillId="32" borderId="0" xfId="62" applyFont="1" applyAlignment="1"/>
    <xf numFmtId="0" fontId="32" fillId="0" borderId="0" xfId="0" applyFont="1" applyAlignment="1">
      <alignment vertical="center"/>
    </xf>
    <xf numFmtId="0" fontId="33" fillId="32" borderId="0" xfId="62" applyFont="1" applyAlignment="1">
      <alignment horizontal="center" vertical="center"/>
    </xf>
    <xf numFmtId="0" fontId="33" fillId="32" borderId="0" xfId="62" applyFont="1" applyAlignment="1">
      <alignment vertical="center"/>
    </xf>
    <xf numFmtId="49" fontId="33" fillId="32" borderId="0" xfId="62" applyNumberFormat="1" applyFont="1" applyAlignment="1">
      <alignment horizontal="center" vertical="center"/>
    </xf>
    <xf numFmtId="0" fontId="33" fillId="32" borderId="0" xfId="62" applyFont="1" applyAlignment="1">
      <alignment horizontal="center"/>
    </xf>
    <xf numFmtId="0" fontId="32" fillId="31" borderId="0" xfId="61" applyFont="1" applyAlignment="1"/>
    <xf numFmtId="0" fontId="32" fillId="31" borderId="21" xfId="61" applyFont="1" applyBorder="1" applyAlignment="1">
      <alignment horizontal="center" wrapText="1"/>
    </xf>
    <xf numFmtId="0" fontId="32" fillId="31" borderId="0" xfId="61" applyFont="1" applyAlignment="1">
      <alignment horizontal="center"/>
    </xf>
    <xf numFmtId="0" fontId="32" fillId="31" borderId="0" xfId="61" applyFont="1" applyAlignment="1">
      <alignment vertical="center"/>
    </xf>
    <xf numFmtId="41" fontId="32" fillId="31" borderId="0" xfId="61" applyNumberFormat="1" applyFont="1" applyAlignment="1">
      <alignment horizontal="left" vertical="center"/>
    </xf>
    <xf numFmtId="0" fontId="32" fillId="31" borderId="0" xfId="61" applyFont="1" applyAlignment="1">
      <alignment horizontal="center" vertical="center" wrapText="1"/>
    </xf>
    <xf numFmtId="0" fontId="32" fillId="31" borderId="0" xfId="61" applyFont="1" applyAlignment="1">
      <alignment vertical="center" wrapText="1"/>
    </xf>
    <xf numFmtId="42" fontId="32" fillId="31" borderId="0" xfId="61" applyNumberFormat="1" applyFont="1" applyAlignment="1">
      <alignment vertical="center"/>
    </xf>
    <xf numFmtId="41" fontId="32" fillId="31" borderId="0" xfId="61" applyNumberFormat="1" applyFont="1" applyAlignment="1">
      <alignment vertical="center"/>
    </xf>
    <xf numFmtId="42" fontId="32" fillId="31" borderId="0" xfId="0" applyNumberFormat="1" applyFont="1" applyFill="1" applyAlignment="1">
      <alignment vertical="center"/>
    </xf>
    <xf numFmtId="42" fontId="32" fillId="31" borderId="0" xfId="61" applyNumberFormat="1" applyFont="1" applyAlignment="1">
      <alignment horizontal="left" vertical="center" wrapText="1"/>
    </xf>
    <xf numFmtId="41" fontId="32" fillId="31" borderId="0" xfId="61" applyNumberFormat="1" applyFont="1" applyAlignment="1">
      <alignment horizontal="left" vertical="center" wrapText="1"/>
    </xf>
    <xf numFmtId="41" fontId="32" fillId="31" borderId="0" xfId="61" applyNumberFormat="1" applyFont="1" applyAlignment="1">
      <alignment horizontal="right" vertical="center" wrapText="1"/>
    </xf>
    <xf numFmtId="41" fontId="32" fillId="31" borderId="0" xfId="61" applyNumberFormat="1" applyFont="1" applyAlignment="1">
      <alignment horizontal="right" vertical="center"/>
    </xf>
    <xf numFmtId="165" fontId="32" fillId="0" borderId="0" xfId="0" applyNumberFormat="1" applyFont="1" applyAlignment="1">
      <alignment vertical="center"/>
    </xf>
    <xf numFmtId="42" fontId="32" fillId="31" borderId="22" xfId="61" applyNumberFormat="1" applyFont="1" applyBorder="1" applyAlignment="1">
      <alignment vertical="center"/>
    </xf>
    <xf numFmtId="0" fontId="32" fillId="31" borderId="0" xfId="61" applyFont="1" applyAlignment="1">
      <alignment wrapText="1"/>
    </xf>
    <xf numFmtId="41" fontId="32" fillId="31" borderId="0" xfId="61" applyNumberFormat="1" applyFont="1" applyAlignment="1">
      <alignment horizontal="left"/>
    </xf>
    <xf numFmtId="41" fontId="32" fillId="31" borderId="0" xfId="61" applyNumberFormat="1" applyFont="1" applyAlignment="1"/>
    <xf numFmtId="41" fontId="32" fillId="31" borderId="0" xfId="61" applyNumberFormat="1" applyFont="1" applyAlignment="1">
      <alignment horizontal="center" wrapText="1"/>
    </xf>
    <xf numFmtId="0" fontId="33" fillId="32" borderId="0" xfId="62" applyFont="1" applyAlignment="1">
      <alignment wrapText="1"/>
    </xf>
    <xf numFmtId="41" fontId="33" fillId="32" borderId="0" xfId="62" applyNumberFormat="1" applyFont="1" applyAlignment="1">
      <alignment horizontal="left"/>
    </xf>
    <xf numFmtId="41" fontId="33" fillId="32" borderId="0" xfId="62" applyNumberFormat="1" applyFont="1"/>
    <xf numFmtId="41" fontId="33" fillId="32" borderId="0" xfId="62" applyNumberFormat="1" applyFont="1" applyAlignment="1">
      <alignment horizontal="center" wrapText="1"/>
    </xf>
    <xf numFmtId="0" fontId="33" fillId="32" borderId="0" xfId="62" applyFont="1"/>
    <xf numFmtId="0" fontId="32" fillId="0" borderId="0" xfId="56" applyFont="1" applyFill="1">
      <alignment horizontal="justify" vertical="top" wrapText="1"/>
    </xf>
    <xf numFmtId="0" fontId="32" fillId="0" borderId="0" xfId="56" applyFont="1" applyFill="1">
      <alignment horizontal="justify" vertical="top" wrapText="1"/>
    </xf>
    <xf numFmtId="0" fontId="33" fillId="25" borderId="18" xfId="39" applyFont="1" applyBorder="1" applyAlignment="1">
      <alignment vertical="center"/>
    </xf>
    <xf numFmtId="0" fontId="33" fillId="25" borderId="19" xfId="39" applyFont="1" applyBorder="1" applyAlignment="1">
      <alignment vertical="center"/>
    </xf>
    <xf numFmtId="0" fontId="33" fillId="25" borderId="20" xfId="39" applyFont="1" applyBorder="1" applyAlignment="1">
      <alignment vertical="center"/>
    </xf>
    <xf numFmtId="0" fontId="33" fillId="25" borderId="5" xfId="39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3" fillId="25" borderId="5" xfId="39" applyFont="1" applyAlignment="1">
      <alignment horizontal="center" vertical="center" wrapText="1"/>
    </xf>
    <xf numFmtId="0" fontId="33" fillId="25" borderId="5" xfId="39" applyFont="1" applyAlignment="1">
      <alignment vertical="center" wrapText="1"/>
    </xf>
    <xf numFmtId="0" fontId="32" fillId="0" borderId="0" xfId="0" applyFont="1" applyAlignment="1">
      <alignment vertical="center" wrapText="1"/>
    </xf>
    <xf numFmtId="16" fontId="32" fillId="0" borderId="5" xfId="35" applyNumberFormat="1" applyFont="1" applyFill="1">
      <alignment horizontal="center" vertical="center" wrapText="1"/>
    </xf>
    <xf numFmtId="0" fontId="35" fillId="0" borderId="5" xfId="35" applyNumberFormat="1" applyFont="1" applyFill="1" applyAlignment="1">
      <alignment horizontal="left" vertical="center" wrapText="1"/>
    </xf>
    <xf numFmtId="0" fontId="34" fillId="0" borderId="5" xfId="35" applyNumberFormat="1" applyFont="1" applyFill="1" applyAlignment="1">
      <alignment vertical="center" wrapText="1"/>
    </xf>
    <xf numFmtId="3" fontId="32" fillId="0" borderId="5" xfId="35" applyFont="1" applyFill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4" fillId="0" borderId="5" xfId="35" applyNumberFormat="1" applyFont="1" applyFill="1" applyAlignment="1">
      <alignment horizontal="center" vertical="center" wrapText="1"/>
    </xf>
    <xf numFmtId="0" fontId="35" fillId="0" borderId="5" xfId="35" applyNumberFormat="1" applyFont="1" applyFill="1" applyAlignment="1">
      <alignment horizontal="left" vertical="center" wrapText="1" indent="1"/>
    </xf>
    <xf numFmtId="0" fontId="36" fillId="0" borderId="5" xfId="35" applyNumberFormat="1" applyFont="1" applyFill="1" applyAlignment="1">
      <alignment horizontal="justify" vertical="center" wrapText="1"/>
    </xf>
    <xf numFmtId="0" fontId="32" fillId="0" borderId="5" xfId="35" applyNumberFormat="1" applyFont="1" applyFill="1" applyAlignment="1">
      <alignment vertical="center" wrapText="1"/>
    </xf>
    <xf numFmtId="0" fontId="34" fillId="25" borderId="0" xfId="38" applyFont="1" applyAlignment="1">
      <alignment horizontal="center" vertical="center" wrapText="1"/>
    </xf>
    <xf numFmtId="0" fontId="37" fillId="25" borderId="0" xfId="38" applyFont="1" applyAlignment="1">
      <alignment vertical="center" wrapText="1"/>
    </xf>
    <xf numFmtId="0" fontId="34" fillId="25" borderId="0" xfId="38" applyFont="1" applyAlignment="1">
      <alignment vertical="center" wrapText="1"/>
    </xf>
    <xf numFmtId="0" fontId="33" fillId="25" borderId="5" xfId="39" applyFont="1" applyAlignment="1">
      <alignment vertical="center"/>
    </xf>
    <xf numFmtId="0" fontId="33" fillId="21" borderId="0" xfId="28" applyFont="1" applyBorder="1">
      <alignment horizontal="center" vertical="center"/>
    </xf>
    <xf numFmtId="0" fontId="33" fillId="21" borderId="0" xfId="28" applyFont="1" applyBorder="1">
      <alignment horizontal="center" vertical="center"/>
    </xf>
    <xf numFmtId="0" fontId="32" fillId="0" borderId="0" xfId="0" applyFont="1" applyFill="1" applyBorder="1" applyAlignment="1">
      <alignment vertical="center"/>
    </xf>
    <xf numFmtId="41" fontId="39" fillId="0" borderId="0" xfId="0" applyNumberFormat="1" applyFont="1" applyFill="1" applyBorder="1" applyAlignment="1">
      <alignment horizontal="left" vertical="center"/>
    </xf>
    <xf numFmtId="41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41" fontId="32" fillId="0" borderId="0" xfId="0" applyNumberFormat="1" applyFont="1" applyFill="1" applyBorder="1" applyAlignment="1">
      <alignment horizontal="left" vertical="center" indent="1"/>
    </xf>
    <xf numFmtId="42" fontId="32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 indent="2"/>
    </xf>
    <xf numFmtId="41" fontId="32" fillId="0" borderId="0" xfId="0" applyNumberFormat="1" applyFont="1" applyFill="1" applyBorder="1" applyAlignment="1">
      <alignment vertical="center"/>
    </xf>
    <xf numFmtId="41" fontId="40" fillId="0" borderId="0" xfId="0" applyNumberFormat="1" applyFont="1" applyFill="1" applyBorder="1" applyAlignment="1">
      <alignment vertical="center"/>
    </xf>
    <xf numFmtId="42" fontId="41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horizontal="right" vertical="center" wrapText="1"/>
    </xf>
    <xf numFmtId="0" fontId="32" fillId="21" borderId="0" xfId="27" applyFont="1"/>
    <xf numFmtId="0" fontId="32" fillId="0" borderId="0" xfId="0" applyFont="1" applyFill="1" applyBorder="1"/>
    <xf numFmtId="41" fontId="32" fillId="0" borderId="0" xfId="0" applyNumberFormat="1" applyFont="1" applyFill="1" applyBorder="1" applyAlignment="1">
      <alignment horizontal="right" wrapText="1"/>
    </xf>
    <xf numFmtId="0" fontId="32" fillId="0" borderId="0" xfId="0" applyFont="1" applyFill="1"/>
    <xf numFmtId="0" fontId="39" fillId="0" borderId="0" xfId="0" applyFont="1" applyFill="1" applyBorder="1" applyAlignment="1">
      <alignment vertical="center" wrapText="1"/>
    </xf>
    <xf numFmtId="41" fontId="39" fillId="0" borderId="0" xfId="0" applyNumberFormat="1" applyFont="1" applyFill="1" applyBorder="1" applyAlignment="1">
      <alignment horizontal="left" vertical="center" indent="1"/>
    </xf>
    <xf numFmtId="41" fontId="32" fillId="0" borderId="0" xfId="0" applyNumberFormat="1" applyFont="1" applyFill="1" applyBorder="1" applyAlignment="1">
      <alignment horizontal="left" vertical="center" indent="2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 indent="1"/>
    </xf>
    <xf numFmtId="42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center" vertical="center" wrapText="1"/>
    </xf>
    <xf numFmtId="41" fontId="32" fillId="0" borderId="0" xfId="0" applyNumberFormat="1" applyFont="1" applyFill="1" applyBorder="1" applyAlignment="1">
      <alignment horizontal="center" vertical="center" wrapText="1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F6F7F5"/>
      <rgbColor rgb="006D253E"/>
      <rgbColor rgb="003366FF"/>
      <rgbColor rgb="0033CCCC"/>
      <rgbColor rgb="0099CC00"/>
      <rgbColor rgb="00F9F6F4"/>
      <rgbColor rgb="00BCAE7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showGridLines="0" tabSelected="1" workbookViewId="0">
      <selection sqref="A1:L1"/>
    </sheetView>
  </sheetViews>
  <sheetFormatPr baseColWidth="10" defaultColWidth="8.83203125" defaultRowHeight="14"/>
  <cols>
    <col min="1" max="1" width="3" style="2" customWidth="1"/>
    <col min="2" max="2" width="1.5" style="2" customWidth="1"/>
    <col min="3" max="3" width="22.1640625" style="2" customWidth="1"/>
    <col min="4" max="4" width="12.6640625" style="2" customWidth="1"/>
    <col min="5" max="5" width="2" style="2" customWidth="1"/>
    <col min="6" max="6" width="12.6640625" style="2" customWidth="1"/>
    <col min="7" max="7" width="2" style="2" customWidth="1"/>
    <col min="8" max="8" width="12.6640625" style="2" customWidth="1"/>
    <col min="9" max="9" width="2" style="2" customWidth="1"/>
    <col min="10" max="10" width="12.6640625" style="2" customWidth="1"/>
    <col min="11" max="11" width="1.5" style="2" customWidth="1"/>
    <col min="12" max="12" width="0.6640625" style="2" customWidth="1"/>
    <col min="13" max="13" width="0.5" style="2" customWidth="1"/>
    <col min="14" max="16384" width="8.83203125" style="2"/>
  </cols>
  <sheetData>
    <row r="1" spans="1:12" ht="24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.5" customHeight="1"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4" customFormat="1" ht="15" customHeight="1">
      <c r="B3" s="5" t="s">
        <v>74</v>
      </c>
      <c r="C3" s="6"/>
      <c r="D3" s="6"/>
      <c r="E3" s="6"/>
      <c r="F3" s="6"/>
      <c r="G3" s="6"/>
      <c r="H3" s="6"/>
      <c r="I3" s="6"/>
      <c r="J3" s="6"/>
      <c r="K3" s="6"/>
    </row>
    <row r="4" spans="1:12" s="4" customFormat="1" ht="15" customHeight="1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</row>
    <row r="5" spans="1:12" s="4" customFormat="1" ht="15" customHeight="1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</row>
    <row r="6" spans="1:12" ht="5.25" customHeight="1">
      <c r="B6" s="3"/>
      <c r="C6" s="3"/>
      <c r="D6" s="3"/>
      <c r="E6" s="3"/>
      <c r="F6" s="8"/>
      <c r="G6" s="8"/>
      <c r="H6" s="3"/>
      <c r="I6" s="3"/>
      <c r="J6" s="8"/>
      <c r="K6" s="3"/>
    </row>
    <row r="7" spans="1:12" ht="19.5" customHeight="1">
      <c r="B7" s="9"/>
      <c r="C7" s="9"/>
      <c r="D7" s="10" t="s">
        <v>34</v>
      </c>
      <c r="E7" s="10"/>
      <c r="F7" s="10"/>
      <c r="G7" s="11"/>
      <c r="H7" s="10" t="s">
        <v>70</v>
      </c>
      <c r="I7" s="10"/>
      <c r="J7" s="10"/>
      <c r="K7" s="9"/>
    </row>
    <row r="8" spans="1:12" s="4" customFormat="1" ht="21.75" customHeight="1">
      <c r="B8" s="12"/>
      <c r="C8" s="13"/>
      <c r="D8" s="14" t="s">
        <v>35</v>
      </c>
      <c r="E8" s="14"/>
      <c r="F8" s="14" t="s">
        <v>36</v>
      </c>
      <c r="G8" s="14"/>
      <c r="H8" s="14" t="s">
        <v>35</v>
      </c>
      <c r="I8" s="14"/>
      <c r="J8" s="14" t="s">
        <v>36</v>
      </c>
      <c r="K8" s="15"/>
    </row>
    <row r="9" spans="1:12" s="4" customFormat="1" ht="18" customHeight="1">
      <c r="B9" s="12"/>
      <c r="C9" s="13" t="s">
        <v>32</v>
      </c>
      <c r="D9" s="16">
        <v>166890</v>
      </c>
      <c r="E9" s="17"/>
      <c r="F9" s="18">
        <v>0</v>
      </c>
      <c r="G9" s="19"/>
      <c r="H9" s="16">
        <f>D9</f>
        <v>166890</v>
      </c>
      <c r="I9" s="17"/>
      <c r="J9" s="18">
        <v>0</v>
      </c>
      <c r="K9" s="15"/>
    </row>
    <row r="10" spans="1:12" s="4" customFormat="1" ht="18" customHeight="1">
      <c r="B10" s="12"/>
      <c r="C10" s="13" t="s">
        <v>10</v>
      </c>
      <c r="D10" s="17">
        <v>87654</v>
      </c>
      <c r="E10" s="17"/>
      <c r="F10" s="17">
        <v>0</v>
      </c>
      <c r="G10" s="20"/>
      <c r="H10" s="17">
        <v>107654</v>
      </c>
      <c r="I10" s="17"/>
      <c r="J10" s="17">
        <v>0</v>
      </c>
      <c r="K10" s="15"/>
    </row>
    <row r="11" spans="1:12" s="4" customFormat="1" ht="18" customHeight="1">
      <c r="B11" s="12"/>
      <c r="C11" s="13" t="s">
        <v>37</v>
      </c>
      <c r="D11" s="17">
        <v>8992</v>
      </c>
      <c r="E11" s="17"/>
      <c r="F11" s="17">
        <v>0</v>
      </c>
      <c r="G11" s="20"/>
      <c r="H11" s="17">
        <v>4500</v>
      </c>
      <c r="I11" s="17"/>
      <c r="J11" s="17">
        <v>0</v>
      </c>
      <c r="K11" s="15"/>
    </row>
    <row r="12" spans="1:12" s="4" customFormat="1" ht="18" customHeight="1">
      <c r="B12" s="12"/>
      <c r="C12" s="13" t="s">
        <v>11</v>
      </c>
      <c r="D12" s="17">
        <v>6000</v>
      </c>
      <c r="E12" s="17"/>
      <c r="F12" s="20"/>
      <c r="G12" s="20"/>
      <c r="H12" s="17">
        <v>2000</v>
      </c>
      <c r="I12" s="17"/>
      <c r="J12" s="17">
        <v>0</v>
      </c>
      <c r="K12" s="15"/>
    </row>
    <row r="13" spans="1:12" s="4" customFormat="1" ht="18" customHeight="1">
      <c r="B13" s="12"/>
      <c r="C13" s="13" t="s">
        <v>28</v>
      </c>
      <c r="D13" s="17">
        <v>145700</v>
      </c>
      <c r="E13" s="17"/>
      <c r="F13" s="17">
        <v>0</v>
      </c>
      <c r="G13" s="20"/>
      <c r="H13" s="17">
        <v>145700</v>
      </c>
      <c r="I13" s="17"/>
      <c r="J13" s="17">
        <v>0</v>
      </c>
      <c r="K13" s="15"/>
    </row>
    <row r="14" spans="1:12" s="4" customFormat="1" ht="18" customHeight="1">
      <c r="B14" s="12"/>
      <c r="C14" s="13" t="s">
        <v>12</v>
      </c>
      <c r="D14" s="17">
        <v>0</v>
      </c>
      <c r="E14" s="17"/>
      <c r="F14" s="21">
        <v>37660</v>
      </c>
      <c r="G14" s="20"/>
      <c r="H14" s="17">
        <v>0</v>
      </c>
      <c r="I14" s="17"/>
      <c r="J14" s="17">
        <v>44660</v>
      </c>
      <c r="K14" s="15"/>
    </row>
    <row r="15" spans="1:12" s="4" customFormat="1" ht="18" customHeight="1">
      <c r="B15" s="12"/>
      <c r="C15" s="13" t="s">
        <v>13</v>
      </c>
      <c r="D15" s="17">
        <v>0</v>
      </c>
      <c r="E15" s="20"/>
      <c r="F15" s="17">
        <v>13590</v>
      </c>
      <c r="G15" s="17"/>
      <c r="H15" s="17">
        <v>0</v>
      </c>
      <c r="I15" s="20"/>
      <c r="J15" s="17">
        <v>13590</v>
      </c>
      <c r="K15" s="15"/>
    </row>
    <row r="16" spans="1:12" s="4" customFormat="1" ht="18" customHeight="1">
      <c r="B16" s="12"/>
      <c r="C16" s="13" t="s">
        <v>14</v>
      </c>
      <c r="D16" s="17">
        <v>0</v>
      </c>
      <c r="E16" s="20"/>
      <c r="F16" s="17">
        <v>0</v>
      </c>
      <c r="G16" s="17"/>
      <c r="H16" s="17">
        <v>0</v>
      </c>
      <c r="I16" s="20"/>
      <c r="J16" s="17">
        <v>4500</v>
      </c>
      <c r="K16" s="15"/>
    </row>
    <row r="17" spans="2:14" s="4" customFormat="1" ht="18" customHeight="1">
      <c r="B17" s="12"/>
      <c r="C17" s="13" t="s">
        <v>15</v>
      </c>
      <c r="D17" s="20"/>
      <c r="E17" s="20"/>
      <c r="F17" s="17"/>
      <c r="G17" s="17"/>
      <c r="H17" s="17">
        <v>0</v>
      </c>
      <c r="I17" s="20"/>
      <c r="J17" s="17">
        <v>1500</v>
      </c>
      <c r="K17" s="15"/>
    </row>
    <row r="18" spans="2:14" s="4" customFormat="1" ht="18" customHeight="1">
      <c r="B18" s="12"/>
      <c r="C18" s="13" t="s">
        <v>16</v>
      </c>
      <c r="D18" s="17">
        <v>0</v>
      </c>
      <c r="E18" s="20"/>
      <c r="F18" s="17">
        <v>18000</v>
      </c>
      <c r="G18" s="17"/>
      <c r="H18" s="17">
        <v>0</v>
      </c>
      <c r="I18" s="20"/>
      <c r="J18" s="17">
        <v>12000</v>
      </c>
      <c r="K18" s="15"/>
    </row>
    <row r="19" spans="2:14" s="4" customFormat="1" ht="18" customHeight="1">
      <c r="B19" s="12"/>
      <c r="C19" s="13" t="s">
        <v>17</v>
      </c>
      <c r="D19" s="17">
        <v>0</v>
      </c>
      <c r="E19" s="20"/>
      <c r="F19" s="17">
        <v>50000</v>
      </c>
      <c r="G19" s="17"/>
      <c r="H19" s="17">
        <v>0</v>
      </c>
      <c r="I19" s="20"/>
      <c r="J19" s="17">
        <v>50000</v>
      </c>
      <c r="K19" s="15"/>
    </row>
    <row r="20" spans="2:14" s="4" customFormat="1" ht="18" customHeight="1">
      <c r="B20" s="12"/>
      <c r="C20" s="13" t="s">
        <v>18</v>
      </c>
      <c r="D20" s="17">
        <v>0</v>
      </c>
      <c r="E20" s="20"/>
      <c r="F20" s="17">
        <v>225000</v>
      </c>
      <c r="G20" s="17"/>
      <c r="H20" s="17">
        <v>0</v>
      </c>
      <c r="I20" s="20"/>
      <c r="J20" s="17">
        <v>225000</v>
      </c>
      <c r="K20" s="15"/>
    </row>
    <row r="21" spans="2:14" s="4" customFormat="1" ht="18" customHeight="1">
      <c r="B21" s="12"/>
      <c r="C21" s="13" t="s">
        <v>19</v>
      </c>
      <c r="D21" s="17">
        <v>0</v>
      </c>
      <c r="E21" s="20"/>
      <c r="F21" s="17">
        <v>89119</v>
      </c>
      <c r="G21" s="17"/>
      <c r="H21" s="17">
        <v>0</v>
      </c>
      <c r="I21" s="20"/>
      <c r="J21" s="17">
        <v>89119</v>
      </c>
      <c r="K21" s="15"/>
    </row>
    <row r="22" spans="2:14" s="4" customFormat="1" ht="18" customHeight="1">
      <c r="B22" s="12"/>
      <c r="C22" s="13" t="s">
        <v>27</v>
      </c>
      <c r="D22" s="22">
        <v>40000</v>
      </c>
      <c r="E22" s="20"/>
      <c r="F22" s="17">
        <v>0</v>
      </c>
      <c r="G22" s="17"/>
      <c r="H22" s="17">
        <v>40000</v>
      </c>
      <c r="I22" s="20"/>
      <c r="J22" s="17">
        <v>0</v>
      </c>
      <c r="K22" s="15"/>
      <c r="N22" s="23"/>
    </row>
    <row r="23" spans="2:14" s="4" customFormat="1" ht="18" customHeight="1">
      <c r="B23" s="15"/>
      <c r="C23" s="13" t="s">
        <v>29</v>
      </c>
      <c r="D23" s="17">
        <v>0</v>
      </c>
      <c r="E23" s="21"/>
      <c r="F23" s="17">
        <v>334490</v>
      </c>
      <c r="G23" s="17"/>
      <c r="H23" s="17">
        <v>0</v>
      </c>
      <c r="I23" s="21"/>
      <c r="J23" s="17">
        <v>360490</v>
      </c>
      <c r="K23" s="12"/>
    </row>
    <row r="24" spans="2:14" s="4" customFormat="1" ht="18" customHeight="1">
      <c r="B24" s="15"/>
      <c r="C24" s="20" t="s">
        <v>20</v>
      </c>
      <c r="D24" s="17">
        <v>276123</v>
      </c>
      <c r="E24" s="17"/>
      <c r="F24" s="17">
        <v>0</v>
      </c>
      <c r="G24" s="17"/>
      <c r="H24" s="17">
        <v>280623</v>
      </c>
      <c r="I24" s="17"/>
      <c r="J24" s="17">
        <v>0</v>
      </c>
      <c r="K24" s="12"/>
    </row>
    <row r="25" spans="2:14" s="4" customFormat="1" ht="18" customHeight="1">
      <c r="B25" s="15"/>
      <c r="C25" s="13" t="s">
        <v>21</v>
      </c>
      <c r="D25" s="17">
        <v>33000</v>
      </c>
      <c r="E25" s="17"/>
      <c r="F25" s="17">
        <v>0</v>
      </c>
      <c r="G25" s="17"/>
      <c r="H25" s="17">
        <v>37000</v>
      </c>
      <c r="I25" s="17"/>
      <c r="J25" s="17">
        <v>0</v>
      </c>
      <c r="K25" s="12"/>
    </row>
    <row r="26" spans="2:14" s="4" customFormat="1" ht="18" customHeight="1">
      <c r="B26" s="15"/>
      <c r="C26" s="13" t="s">
        <v>22</v>
      </c>
      <c r="D26" s="17">
        <v>0</v>
      </c>
      <c r="E26" s="17"/>
      <c r="F26" s="17">
        <v>0</v>
      </c>
      <c r="G26" s="17"/>
      <c r="H26" s="17">
        <v>7000</v>
      </c>
      <c r="I26" s="17"/>
      <c r="J26" s="17">
        <v>0</v>
      </c>
      <c r="K26" s="12"/>
    </row>
    <row r="27" spans="2:14" s="4" customFormat="1" ht="18" customHeight="1">
      <c r="B27" s="15"/>
      <c r="C27" s="13" t="s">
        <v>23</v>
      </c>
      <c r="D27" s="17">
        <v>0</v>
      </c>
      <c r="E27" s="17"/>
      <c r="F27" s="17">
        <v>0</v>
      </c>
      <c r="G27" s="17"/>
      <c r="H27" s="17">
        <v>4492</v>
      </c>
      <c r="I27" s="17"/>
      <c r="J27" s="17">
        <v>0</v>
      </c>
      <c r="K27" s="12"/>
    </row>
    <row r="28" spans="2:14" s="4" customFormat="1" ht="18" customHeight="1">
      <c r="B28" s="15"/>
      <c r="C28" s="13" t="s">
        <v>24</v>
      </c>
      <c r="D28" s="17">
        <v>3500</v>
      </c>
      <c r="E28" s="17"/>
      <c r="F28" s="17">
        <v>0</v>
      </c>
      <c r="G28" s="17"/>
      <c r="H28" s="17">
        <v>5000</v>
      </c>
      <c r="I28" s="17"/>
      <c r="J28" s="17">
        <v>0</v>
      </c>
      <c r="K28" s="12"/>
    </row>
    <row r="29" spans="2:14" s="4" customFormat="1" ht="18" customHeight="1" thickBot="1">
      <c r="B29" s="15"/>
      <c r="C29" s="13"/>
      <c r="D29" s="24">
        <f>SUM(D9:D28)</f>
        <v>767859</v>
      </c>
      <c r="E29" s="17"/>
      <c r="F29" s="24">
        <f>SUM(F9:F28)</f>
        <v>767859</v>
      </c>
      <c r="G29" s="16"/>
      <c r="H29" s="24">
        <f>SUM(H9:H28)</f>
        <v>800859</v>
      </c>
      <c r="I29" s="17"/>
      <c r="J29" s="24">
        <f>SUM(J9:J28)</f>
        <v>800859</v>
      </c>
      <c r="K29" s="12"/>
    </row>
    <row r="30" spans="2:14" ht="10.5" customHeight="1" thickTop="1">
      <c r="B30" s="25"/>
      <c r="C30" s="26"/>
      <c r="D30" s="27"/>
      <c r="E30" s="27"/>
      <c r="F30" s="28"/>
      <c r="G30" s="28"/>
      <c r="H30" s="27"/>
      <c r="I30" s="27"/>
      <c r="J30" s="28"/>
      <c r="K30" s="9"/>
    </row>
    <row r="31" spans="2:14" ht="7" customHeight="1">
      <c r="B31" s="29"/>
      <c r="C31" s="30"/>
      <c r="D31" s="31"/>
      <c r="E31" s="31"/>
      <c r="F31" s="32"/>
      <c r="G31" s="32"/>
      <c r="H31" s="31"/>
      <c r="I31" s="31"/>
      <c r="J31" s="32"/>
      <c r="K31" s="33"/>
    </row>
    <row r="32" spans="2:14" ht="9.75" customHeight="1"/>
    <row r="33" spans="1:12" s="35" customFormat="1" ht="18" customHeight="1">
      <c r="A33" s="34" t="s">
        <v>75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35" customFormat="1" ht="18" customHeight="1">
      <c r="A34" s="34" t="s">
        <v>76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s="35" customFormat="1" ht="18" customHeight="1">
      <c r="A35" s="34" t="s">
        <v>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s="35" customFormat="1" ht="12" customHeight="1">
      <c r="A36" s="34" t="s">
        <v>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</sheetData>
  <mergeCells count="10">
    <mergeCell ref="A36:L36"/>
    <mergeCell ref="A33:L33"/>
    <mergeCell ref="D7:F7"/>
    <mergeCell ref="H7:J7"/>
    <mergeCell ref="A1:L1"/>
    <mergeCell ref="B4:K4"/>
    <mergeCell ref="B5:K5"/>
    <mergeCell ref="B3:K3"/>
    <mergeCell ref="A34:L34"/>
    <mergeCell ref="A35:L35"/>
  </mergeCells>
  <phoneticPr fontId="2" type="noConversion"/>
  <pageMargins left="0.75" right="0.75" top="1.75" bottom="1" header="0.75" footer="0.5"/>
  <pageSetup orientation="portrait" horizontalDpi="1200" verticalDpi="1200"/>
  <headerFooter alignWithMargins="0">
    <oddHeader>&amp;R&amp;"Myriad Web Pro,Bold"&amp;20I-04.02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showGridLines="0" zoomScaleNormal="100" workbookViewId="0"/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35.6640625" style="2" customWidth="1"/>
    <col min="4" max="4" width="2" style="2" customWidth="1"/>
    <col min="5" max="6" width="12.5" style="2" customWidth="1"/>
    <col min="7" max="7" width="5.1640625" style="2" customWidth="1"/>
    <col min="8" max="8" width="3.83203125" style="2" customWidth="1"/>
    <col min="9" max="16384" width="8.83203125" style="2"/>
  </cols>
  <sheetData>
    <row r="1" spans="1:7" ht="24" customHeight="1">
      <c r="A1" s="4"/>
      <c r="B1" s="36" t="s">
        <v>7</v>
      </c>
      <c r="C1" s="37"/>
      <c r="D1" s="37"/>
      <c r="E1" s="38"/>
      <c r="F1" s="39" t="s">
        <v>8</v>
      </c>
      <c r="G1" s="40"/>
    </row>
    <row r="2" spans="1:7" s="4" customFormat="1" ht="18" customHeight="1">
      <c r="B2" s="41" t="s">
        <v>25</v>
      </c>
      <c r="C2" s="41" t="s">
        <v>26</v>
      </c>
      <c r="D2" s="42"/>
      <c r="E2" s="41" t="s">
        <v>30</v>
      </c>
      <c r="F2" s="41" t="s">
        <v>31</v>
      </c>
      <c r="G2" s="43"/>
    </row>
    <row r="3" spans="1:7" s="4" customFormat="1" ht="18" customHeight="1">
      <c r="B3" s="44"/>
      <c r="C3" s="45"/>
      <c r="D3" s="46"/>
      <c r="E3" s="47"/>
      <c r="F3" s="47"/>
      <c r="G3" s="48"/>
    </row>
    <row r="4" spans="1:7" s="4" customFormat="1" ht="18" customHeight="1">
      <c r="B4" s="49"/>
      <c r="C4" s="50"/>
      <c r="D4" s="46"/>
      <c r="E4" s="47"/>
      <c r="F4" s="47"/>
    </row>
    <row r="5" spans="1:7" s="4" customFormat="1" ht="49.5" customHeight="1">
      <c r="B5" s="49"/>
      <c r="C5" s="51"/>
      <c r="D5" s="46"/>
      <c r="E5" s="46"/>
      <c r="F5" s="46"/>
      <c r="G5" s="48"/>
    </row>
    <row r="6" spans="1:7" s="4" customFormat="1" ht="18" customHeight="1">
      <c r="B6" s="44"/>
      <c r="C6" s="52"/>
      <c r="D6" s="46"/>
      <c r="E6" s="46"/>
      <c r="F6" s="46"/>
    </row>
    <row r="7" spans="1:7" s="4" customFormat="1" ht="18" customHeight="1">
      <c r="B7" s="44"/>
      <c r="C7" s="45"/>
      <c r="D7" s="46"/>
      <c r="E7" s="47"/>
      <c r="F7" s="47"/>
      <c r="G7" s="40"/>
    </row>
    <row r="8" spans="1:7" s="4" customFormat="1" ht="18" customHeight="1">
      <c r="B8" s="49"/>
      <c r="C8" s="50"/>
      <c r="D8" s="46"/>
      <c r="E8" s="47"/>
      <c r="F8" s="47"/>
      <c r="G8" s="40"/>
    </row>
    <row r="9" spans="1:7" s="4" customFormat="1" ht="49.5" customHeight="1">
      <c r="B9" s="49"/>
      <c r="C9" s="51"/>
      <c r="D9" s="46"/>
      <c r="E9" s="46"/>
      <c r="F9" s="46"/>
      <c r="G9" s="40"/>
    </row>
    <row r="10" spans="1:7" s="4" customFormat="1" ht="18" customHeight="1">
      <c r="B10" s="44"/>
      <c r="C10" s="52"/>
      <c r="D10" s="46"/>
      <c r="E10" s="46"/>
      <c r="F10" s="46"/>
    </row>
    <row r="11" spans="1:7" s="4" customFormat="1" ht="18" customHeight="1">
      <c r="B11" s="44"/>
      <c r="C11" s="45"/>
      <c r="D11" s="46"/>
      <c r="E11" s="47"/>
      <c r="F11" s="47"/>
      <c r="G11" s="40"/>
    </row>
    <row r="12" spans="1:7" s="4" customFormat="1" ht="18" customHeight="1">
      <c r="B12" s="49"/>
      <c r="C12" s="50"/>
      <c r="D12" s="46"/>
      <c r="E12" s="47"/>
      <c r="F12" s="47"/>
    </row>
    <row r="13" spans="1:7" s="4" customFormat="1" ht="49.5" customHeight="1">
      <c r="B13" s="49"/>
      <c r="C13" s="51"/>
      <c r="D13" s="46"/>
      <c r="E13" s="46"/>
      <c r="F13" s="46"/>
      <c r="G13" s="40"/>
    </row>
    <row r="14" spans="1:7" s="4" customFormat="1" ht="18" customHeight="1">
      <c r="B14" s="44"/>
      <c r="C14" s="52"/>
      <c r="D14" s="46"/>
      <c r="E14" s="46"/>
      <c r="F14" s="46"/>
    </row>
    <row r="15" spans="1:7" s="4" customFormat="1" ht="18" customHeight="1">
      <c r="B15" s="44"/>
      <c r="C15" s="45"/>
      <c r="D15" s="46"/>
      <c r="E15" s="47"/>
      <c r="F15" s="47"/>
      <c r="G15" s="40"/>
    </row>
    <row r="16" spans="1:7" s="4" customFormat="1" ht="18" customHeight="1">
      <c r="B16" s="49"/>
      <c r="C16" s="50"/>
      <c r="D16" s="46"/>
      <c r="E16" s="47"/>
      <c r="F16" s="47"/>
    </row>
    <row r="17" spans="1:7" s="4" customFormat="1" ht="49.5" customHeight="1">
      <c r="B17" s="49"/>
      <c r="C17" s="51"/>
      <c r="D17" s="46"/>
      <c r="E17" s="46"/>
      <c r="F17" s="46"/>
      <c r="G17" s="40"/>
    </row>
    <row r="18" spans="1:7" s="4" customFormat="1" ht="18" customHeight="1">
      <c r="B18" s="44"/>
      <c r="C18" s="52"/>
      <c r="D18" s="46"/>
      <c r="E18" s="46"/>
      <c r="F18" s="46"/>
    </row>
    <row r="19" spans="1:7" s="4" customFormat="1" ht="18" customHeight="1">
      <c r="B19" s="44"/>
      <c r="C19" s="45"/>
      <c r="D19" s="46"/>
      <c r="E19" s="47"/>
      <c r="F19" s="47"/>
      <c r="G19" s="40"/>
    </row>
    <row r="20" spans="1:7" s="4" customFormat="1" ht="18" customHeight="1">
      <c r="B20" s="49"/>
      <c r="C20" s="50"/>
      <c r="D20" s="46"/>
      <c r="E20" s="47"/>
      <c r="F20" s="47"/>
    </row>
    <row r="21" spans="1:7" s="4" customFormat="1" ht="49.5" customHeight="1">
      <c r="B21" s="49"/>
      <c r="C21" s="51"/>
      <c r="D21" s="46"/>
      <c r="E21" s="46"/>
      <c r="F21" s="46"/>
    </row>
    <row r="22" spans="1:7" s="4" customFormat="1" ht="7" customHeight="1">
      <c r="B22" s="49"/>
      <c r="C22" s="52"/>
      <c r="D22" s="46"/>
      <c r="E22" s="46"/>
      <c r="F22" s="46"/>
    </row>
    <row r="23" spans="1:7" s="4" customFormat="1" ht="7" customHeight="1">
      <c r="B23" s="53"/>
      <c r="C23" s="54"/>
      <c r="D23" s="55"/>
      <c r="E23" s="55"/>
      <c r="F23" s="55"/>
    </row>
    <row r="24" spans="1:7" ht="24" customHeight="1"/>
    <row r="25" spans="1:7" ht="24" customHeight="1">
      <c r="A25" s="4"/>
      <c r="B25" s="56" t="s">
        <v>7</v>
      </c>
      <c r="C25" s="56"/>
      <c r="D25" s="56"/>
      <c r="E25" s="56"/>
      <c r="F25" s="39" t="s">
        <v>8</v>
      </c>
      <c r="G25" s="40"/>
    </row>
    <row r="26" spans="1:7" s="4" customFormat="1" ht="18" customHeight="1">
      <c r="B26" s="41" t="s">
        <v>25</v>
      </c>
      <c r="C26" s="41" t="s">
        <v>26</v>
      </c>
      <c r="D26" s="42"/>
      <c r="E26" s="41" t="s">
        <v>30</v>
      </c>
      <c r="F26" s="41" t="s">
        <v>31</v>
      </c>
      <c r="G26" s="43"/>
    </row>
    <row r="27" spans="1:7" s="4" customFormat="1" ht="18" customHeight="1">
      <c r="B27" s="44"/>
      <c r="C27" s="45"/>
      <c r="D27" s="46"/>
      <c r="E27" s="47"/>
      <c r="F27" s="47"/>
      <c r="G27" s="48"/>
    </row>
    <row r="28" spans="1:7" s="4" customFormat="1" ht="18" customHeight="1">
      <c r="B28" s="49"/>
      <c r="C28" s="50"/>
      <c r="D28" s="46"/>
      <c r="E28" s="47"/>
      <c r="F28" s="47"/>
    </row>
    <row r="29" spans="1:7" s="4" customFormat="1" ht="49.5" customHeight="1">
      <c r="B29" s="49"/>
      <c r="C29" s="51"/>
      <c r="D29" s="46"/>
      <c r="E29" s="46"/>
      <c r="F29" s="46"/>
      <c r="G29" s="48"/>
    </row>
    <row r="30" spans="1:7" s="4" customFormat="1" ht="18" customHeight="1">
      <c r="B30" s="49"/>
      <c r="C30" s="52"/>
      <c r="D30" s="46"/>
      <c r="E30" s="46"/>
      <c r="F30" s="46"/>
    </row>
    <row r="31" spans="1:7" s="4" customFormat="1" ht="18" customHeight="1">
      <c r="B31" s="44"/>
      <c r="C31" s="45"/>
      <c r="D31" s="46"/>
      <c r="E31" s="47"/>
      <c r="F31" s="47"/>
      <c r="G31" s="40"/>
    </row>
    <row r="32" spans="1:7" s="4" customFormat="1" ht="18" customHeight="1">
      <c r="B32" s="49"/>
      <c r="C32" s="50"/>
      <c r="D32" s="46"/>
      <c r="E32" s="47"/>
      <c r="F32" s="47"/>
      <c r="G32" s="40"/>
    </row>
    <row r="33" spans="2:7" s="4" customFormat="1" ht="49.5" customHeight="1">
      <c r="B33" s="49"/>
      <c r="C33" s="51"/>
      <c r="D33" s="46"/>
      <c r="E33" s="46"/>
      <c r="F33" s="46"/>
      <c r="G33" s="40"/>
    </row>
    <row r="34" spans="2:7" s="4" customFormat="1" ht="18" customHeight="1">
      <c r="B34" s="49"/>
      <c r="C34" s="52"/>
      <c r="D34" s="46"/>
      <c r="E34" s="46"/>
      <c r="F34" s="46"/>
    </row>
    <row r="35" spans="2:7" s="4" customFormat="1" ht="18" customHeight="1">
      <c r="B35" s="44"/>
      <c r="C35" s="45"/>
      <c r="D35" s="46"/>
      <c r="E35" s="47"/>
      <c r="F35" s="47"/>
      <c r="G35" s="40"/>
    </row>
    <row r="36" spans="2:7" s="4" customFormat="1" ht="18" customHeight="1">
      <c r="B36" s="49"/>
      <c r="C36" s="50"/>
      <c r="D36" s="46"/>
      <c r="E36" s="47"/>
      <c r="F36" s="47"/>
    </row>
    <row r="37" spans="2:7" s="4" customFormat="1" ht="49.5" customHeight="1">
      <c r="B37" s="49"/>
      <c r="C37" s="51"/>
      <c r="D37" s="46"/>
      <c r="E37" s="46"/>
      <c r="F37" s="46"/>
      <c r="G37" s="40"/>
    </row>
    <row r="38" spans="2:7" s="4" customFormat="1" ht="18" customHeight="1">
      <c r="B38" s="49"/>
      <c r="C38" s="52"/>
      <c r="D38" s="46"/>
      <c r="E38" s="46"/>
      <c r="F38" s="46"/>
    </row>
    <row r="39" spans="2:7" s="4" customFormat="1" ht="18" customHeight="1">
      <c r="B39" s="44"/>
      <c r="C39" s="45"/>
      <c r="D39" s="46"/>
      <c r="E39" s="47"/>
      <c r="F39" s="47"/>
      <c r="G39" s="40"/>
    </row>
    <row r="40" spans="2:7" s="4" customFormat="1" ht="18" customHeight="1">
      <c r="B40" s="49"/>
      <c r="C40" s="50"/>
      <c r="D40" s="46"/>
      <c r="E40" s="47"/>
      <c r="F40" s="47"/>
    </row>
    <row r="41" spans="2:7" s="4" customFormat="1" ht="49.5" customHeight="1">
      <c r="B41" s="49"/>
      <c r="C41" s="51"/>
      <c r="D41" s="46"/>
      <c r="E41" s="46"/>
      <c r="F41" s="46"/>
      <c r="G41" s="40"/>
    </row>
    <row r="42" spans="2:7" s="4" customFormat="1" ht="18" customHeight="1">
      <c r="B42" s="49"/>
      <c r="C42" s="52"/>
      <c r="D42" s="46"/>
      <c r="E42" s="46"/>
      <c r="F42" s="46"/>
    </row>
    <row r="43" spans="2:7" s="4" customFormat="1" ht="18" customHeight="1">
      <c r="B43" s="44"/>
      <c r="C43" s="45"/>
      <c r="D43" s="46"/>
      <c r="E43" s="47"/>
      <c r="F43" s="47"/>
      <c r="G43" s="40"/>
    </row>
    <row r="44" spans="2:7" s="4" customFormat="1" ht="18" customHeight="1">
      <c r="B44" s="49"/>
      <c r="C44" s="50"/>
      <c r="D44" s="46"/>
      <c r="E44" s="47"/>
      <c r="F44" s="47"/>
    </row>
    <row r="45" spans="2:7" s="4" customFormat="1" ht="49.5" customHeight="1">
      <c r="B45" s="49"/>
      <c r="C45" s="51"/>
      <c r="D45" s="46"/>
      <c r="E45" s="46"/>
      <c r="F45" s="46"/>
    </row>
    <row r="46" spans="2:7" s="4" customFormat="1" ht="6" customHeight="1">
      <c r="B46" s="49"/>
      <c r="C46" s="52"/>
      <c r="D46" s="46"/>
      <c r="E46" s="46"/>
      <c r="F46" s="46"/>
    </row>
    <row r="47" spans="2:7" s="4" customFormat="1" ht="7" customHeight="1">
      <c r="B47" s="53"/>
      <c r="C47" s="54"/>
      <c r="D47" s="55"/>
      <c r="E47" s="55"/>
      <c r="F47" s="55"/>
    </row>
  </sheetData>
  <mergeCells count="2">
    <mergeCell ref="B1:E1"/>
    <mergeCell ref="B25:E25"/>
  </mergeCells>
  <phoneticPr fontId="2" type="noConversion"/>
  <dataValidations count="1">
    <dataValidation type="list" allowBlank="1" showInputMessage="1" showErrorMessage="1" sqref="C19:C20 C11:C12 C15:C16 C3:C4 C7:C8 C43:C44 C35:C36 C39:C40 C27:C28 C31:C32" xr:uid="{00000000-0002-0000-0100-000000000000}">
      <formula1 xml:space="preserve"> accounts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Pro,Bold"&amp;20I-04.02(a)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65"/>
  <sheetViews>
    <sheetView showGridLines="0" zoomScaleNormal="100" workbookViewId="0"/>
  </sheetViews>
  <sheetFormatPr baseColWidth="10" defaultColWidth="8.83203125" defaultRowHeight="14"/>
  <cols>
    <col min="1" max="1" width="3.5" style="2" customWidth="1"/>
    <col min="2" max="2" width="1.5" style="2" customWidth="1"/>
    <col min="3" max="3" width="38.83203125" style="2" customWidth="1"/>
    <col min="4" max="5" width="15.5" style="2" customWidth="1"/>
    <col min="6" max="6" width="1.5" style="2" customWidth="1"/>
    <col min="7" max="8" width="3.5" style="2" customWidth="1"/>
    <col min="9" max="16384" width="8.83203125" style="2"/>
  </cols>
  <sheetData>
    <row r="1" spans="2:7" ht="34.5" customHeight="1"/>
    <row r="2" spans="2:7" ht="4.5" customHeight="1">
      <c r="B2" s="57"/>
      <c r="C2" s="57"/>
      <c r="D2" s="57"/>
      <c r="E2" s="57"/>
      <c r="F2" s="57"/>
    </row>
    <row r="3" spans="2:7" ht="18" customHeight="1">
      <c r="B3" s="58" t="s">
        <v>74</v>
      </c>
      <c r="C3" s="58"/>
      <c r="D3" s="58"/>
      <c r="E3" s="58"/>
      <c r="F3" s="58"/>
    </row>
    <row r="4" spans="2:7" ht="18" customHeight="1">
      <c r="B4" s="58" t="s">
        <v>38</v>
      </c>
      <c r="C4" s="58"/>
      <c r="D4" s="58"/>
      <c r="E4" s="58"/>
      <c r="F4" s="58"/>
    </row>
    <row r="5" spans="2:7" ht="18" customHeight="1">
      <c r="B5" s="58" t="s">
        <v>3</v>
      </c>
      <c r="C5" s="58"/>
      <c r="D5" s="58"/>
      <c r="E5" s="58"/>
      <c r="F5" s="58"/>
    </row>
    <row r="6" spans="2:7" ht="3.75" customHeight="1">
      <c r="B6" s="57"/>
      <c r="C6" s="57"/>
      <c r="D6" s="57"/>
      <c r="E6" s="57"/>
      <c r="F6" s="57"/>
    </row>
    <row r="7" spans="2:7" s="4" customFormat="1" ht="18" customHeight="1">
      <c r="B7" s="59"/>
      <c r="C7" s="60" t="s">
        <v>29</v>
      </c>
      <c r="D7" s="61"/>
      <c r="E7" s="61"/>
      <c r="F7" s="62"/>
    </row>
    <row r="8" spans="2:7" s="4" customFormat="1" ht="18" customHeight="1">
      <c r="B8" s="59"/>
      <c r="C8" s="63" t="s">
        <v>39</v>
      </c>
      <c r="D8" s="61"/>
      <c r="E8" s="64">
        <v>0</v>
      </c>
      <c r="F8" s="62"/>
      <c r="G8" s="65" t="s">
        <v>33</v>
      </c>
    </row>
    <row r="9" spans="2:7" s="4" customFormat="1" ht="18" customHeight="1">
      <c r="B9" s="59"/>
      <c r="C9" s="60" t="s">
        <v>40</v>
      </c>
      <c r="D9" s="61"/>
      <c r="E9" s="61"/>
      <c r="F9" s="62"/>
    </row>
    <row r="10" spans="2:7" s="4" customFormat="1" ht="18" customHeight="1">
      <c r="B10" s="59"/>
      <c r="C10" s="63" t="s">
        <v>60</v>
      </c>
      <c r="D10" s="64">
        <v>0</v>
      </c>
      <c r="E10" s="61"/>
      <c r="F10" s="62"/>
    </row>
    <row r="11" spans="2:7" s="4" customFormat="1" ht="18" customHeight="1">
      <c r="B11" s="59"/>
      <c r="C11" s="63" t="s">
        <v>4</v>
      </c>
      <c r="D11" s="66">
        <v>0</v>
      </c>
      <c r="E11" s="61"/>
      <c r="F11" s="62"/>
    </row>
    <row r="12" spans="2:7" s="4" customFormat="1" ht="18" customHeight="1">
      <c r="B12" s="59"/>
      <c r="C12" s="63" t="s">
        <v>61</v>
      </c>
      <c r="D12" s="66">
        <v>0</v>
      </c>
      <c r="E12" s="61"/>
      <c r="F12" s="62"/>
    </row>
    <row r="13" spans="2:7" s="4" customFormat="1" ht="18" customHeight="1">
      <c r="B13" s="59"/>
      <c r="C13" s="63" t="s">
        <v>37</v>
      </c>
      <c r="D13" s="66">
        <v>0</v>
      </c>
      <c r="E13" s="61"/>
      <c r="F13" s="62"/>
      <c r="G13" s="65" t="s">
        <v>33</v>
      </c>
    </row>
    <row r="14" spans="2:7" s="4" customFormat="1" ht="18" customHeight="1">
      <c r="B14" s="59"/>
      <c r="C14" s="63" t="s">
        <v>41</v>
      </c>
      <c r="D14" s="67">
        <v>0</v>
      </c>
      <c r="E14" s="67">
        <f>SUM(D10:D14)</f>
        <v>0</v>
      </c>
      <c r="F14" s="62"/>
      <c r="G14" s="65" t="s">
        <v>33</v>
      </c>
    </row>
    <row r="15" spans="2:7" s="4" customFormat="1" ht="18" customHeight="1">
      <c r="B15" s="59"/>
      <c r="C15" s="60" t="s">
        <v>42</v>
      </c>
      <c r="D15" s="61"/>
      <c r="E15" s="68">
        <f>E8-E14</f>
        <v>0</v>
      </c>
      <c r="F15" s="62"/>
    </row>
    <row r="16" spans="2:7" s="4" customFormat="1" ht="5.25" customHeight="1">
      <c r="B16" s="59"/>
      <c r="C16" s="59"/>
      <c r="D16" s="59"/>
      <c r="E16" s="69"/>
      <c r="F16" s="59"/>
    </row>
    <row r="17" spans="2:7" ht="7" customHeight="1">
      <c r="B17" s="70"/>
      <c r="C17" s="70"/>
      <c r="D17" s="70"/>
      <c r="E17" s="70"/>
      <c r="F17" s="70"/>
    </row>
    <row r="18" spans="2:7" ht="63.75" customHeight="1"/>
    <row r="19" spans="2:7" ht="4.5" customHeight="1">
      <c r="B19" s="57"/>
      <c r="C19" s="57"/>
      <c r="D19" s="57"/>
      <c r="E19" s="57"/>
      <c r="F19" s="57"/>
    </row>
    <row r="20" spans="2:7" ht="18" customHeight="1">
      <c r="B20" s="58" t="s">
        <v>74</v>
      </c>
      <c r="C20" s="58"/>
      <c r="D20" s="58"/>
      <c r="E20" s="58"/>
      <c r="F20" s="58"/>
    </row>
    <row r="21" spans="2:7" ht="18" customHeight="1">
      <c r="B21" s="58" t="s">
        <v>43</v>
      </c>
      <c r="C21" s="58"/>
      <c r="D21" s="58"/>
      <c r="E21" s="58"/>
      <c r="F21" s="58"/>
    </row>
    <row r="22" spans="2:7" ht="18" customHeight="1">
      <c r="B22" s="58" t="s">
        <v>3</v>
      </c>
      <c r="C22" s="58"/>
      <c r="D22" s="58"/>
      <c r="E22" s="58"/>
      <c r="F22" s="58"/>
    </row>
    <row r="23" spans="2:7" ht="3.75" customHeight="1">
      <c r="B23" s="57"/>
      <c r="C23" s="57"/>
      <c r="D23" s="57"/>
      <c r="E23" s="57"/>
      <c r="F23" s="57"/>
    </row>
    <row r="24" spans="2:7" s="4" customFormat="1" ht="18" customHeight="1">
      <c r="B24" s="59"/>
      <c r="C24" s="61" t="s">
        <v>44</v>
      </c>
      <c r="D24" s="61"/>
      <c r="E24" s="64">
        <v>0</v>
      </c>
      <c r="F24" s="62"/>
    </row>
    <row r="25" spans="2:7" s="4" customFormat="1" ht="18" customHeight="1">
      <c r="B25" s="59"/>
      <c r="C25" s="61" t="s">
        <v>45</v>
      </c>
      <c r="D25" s="64"/>
      <c r="E25" s="67">
        <f>E15</f>
        <v>0</v>
      </c>
      <c r="F25" s="62"/>
    </row>
    <row r="26" spans="2:7" s="4" customFormat="1" ht="18" customHeight="1">
      <c r="B26" s="59"/>
      <c r="C26" s="63" t="s">
        <v>33</v>
      </c>
      <c r="D26" s="67"/>
      <c r="E26" s="64">
        <f>E24+E25</f>
        <v>0</v>
      </c>
      <c r="F26" s="62"/>
    </row>
    <row r="27" spans="2:7" s="4" customFormat="1" ht="18" customHeight="1">
      <c r="B27" s="59"/>
      <c r="C27" s="61" t="s">
        <v>46</v>
      </c>
      <c r="D27" s="61"/>
      <c r="E27" s="67">
        <v>0</v>
      </c>
      <c r="F27" s="62"/>
      <c r="G27" s="65"/>
    </row>
    <row r="28" spans="2:7" s="4" customFormat="1" ht="18" customHeight="1">
      <c r="B28" s="59"/>
      <c r="C28" s="61" t="s">
        <v>47</v>
      </c>
      <c r="D28" s="61"/>
      <c r="E28" s="68">
        <f>E26-E27</f>
        <v>0</v>
      </c>
      <c r="F28" s="62"/>
    </row>
    <row r="29" spans="2:7" ht="5.25" customHeight="1">
      <c r="B29" s="71"/>
      <c r="C29" s="71"/>
      <c r="D29" s="71"/>
      <c r="E29" s="72"/>
      <c r="F29" s="71"/>
    </row>
    <row r="30" spans="2:7" ht="7" customHeight="1">
      <c r="B30" s="70"/>
      <c r="C30" s="70"/>
      <c r="D30" s="70"/>
      <c r="E30" s="70"/>
      <c r="F30" s="70"/>
    </row>
    <row r="31" spans="2:7" ht="83" customHeight="1">
      <c r="B31" s="71"/>
      <c r="C31" s="71"/>
      <c r="D31" s="71"/>
      <c r="E31" s="72"/>
      <c r="F31" s="71"/>
      <c r="G31" s="73"/>
    </row>
    <row r="32" spans="2:7" ht="9.75" customHeight="1">
      <c r="B32" s="71"/>
      <c r="C32" s="71"/>
      <c r="D32" s="71"/>
      <c r="E32" s="72"/>
      <c r="F32" s="71"/>
      <c r="G32" s="73"/>
    </row>
    <row r="33" spans="2:7" ht="9" customHeight="1">
      <c r="B33" s="57"/>
      <c r="C33" s="57"/>
      <c r="D33" s="57"/>
      <c r="E33" s="57"/>
      <c r="F33" s="57"/>
    </row>
    <row r="34" spans="2:7" ht="18" customHeight="1">
      <c r="B34" s="58" t="s">
        <v>74</v>
      </c>
      <c r="C34" s="58"/>
      <c r="D34" s="58"/>
      <c r="E34" s="58"/>
      <c r="F34" s="58"/>
    </row>
    <row r="35" spans="2:7" ht="18" customHeight="1">
      <c r="B35" s="58" t="s">
        <v>48</v>
      </c>
      <c r="C35" s="58"/>
      <c r="D35" s="58"/>
      <c r="E35" s="58"/>
      <c r="F35" s="58"/>
    </row>
    <row r="36" spans="2:7" ht="18" customHeight="1">
      <c r="B36" s="58" t="s">
        <v>73</v>
      </c>
      <c r="C36" s="58"/>
      <c r="D36" s="58"/>
      <c r="E36" s="58"/>
      <c r="F36" s="58"/>
    </row>
    <row r="37" spans="2:7" ht="3.75" customHeight="1">
      <c r="B37" s="57"/>
      <c r="C37" s="57"/>
      <c r="D37" s="57"/>
      <c r="E37" s="57"/>
      <c r="F37" s="57"/>
    </row>
    <row r="38" spans="2:7" s="4" customFormat="1" ht="18" customHeight="1">
      <c r="B38" s="59"/>
      <c r="C38" s="60" t="s">
        <v>49</v>
      </c>
      <c r="D38" s="74"/>
      <c r="E38" s="64"/>
      <c r="F38" s="62"/>
    </row>
    <row r="39" spans="2:7" s="4" customFormat="1" ht="18" customHeight="1">
      <c r="B39" s="59"/>
      <c r="C39" s="75" t="s">
        <v>66</v>
      </c>
      <c r="D39" s="74"/>
      <c r="E39" s="64"/>
      <c r="F39" s="62"/>
    </row>
    <row r="40" spans="2:7" s="4" customFormat="1" ht="18" customHeight="1">
      <c r="B40" s="59"/>
      <c r="C40" s="76" t="s">
        <v>50</v>
      </c>
      <c r="D40" s="64">
        <v>0</v>
      </c>
      <c r="E40" s="64"/>
      <c r="F40" s="62"/>
      <c r="G40" s="65"/>
    </row>
    <row r="41" spans="2:7" s="4" customFormat="1" ht="18" customHeight="1">
      <c r="B41" s="59"/>
      <c r="C41" s="76" t="s">
        <v>51</v>
      </c>
      <c r="D41" s="66">
        <v>0</v>
      </c>
      <c r="E41" s="66"/>
      <c r="F41" s="62"/>
      <c r="G41" s="65" t="s">
        <v>33</v>
      </c>
    </row>
    <row r="42" spans="2:7" s="4" customFormat="1" ht="18" customHeight="1">
      <c r="B42" s="59"/>
      <c r="C42" s="76" t="s">
        <v>37</v>
      </c>
      <c r="D42" s="66">
        <v>0</v>
      </c>
      <c r="E42" s="66"/>
      <c r="F42" s="62"/>
      <c r="G42" s="65"/>
    </row>
    <row r="43" spans="2:7" s="4" customFormat="1" ht="18" customHeight="1">
      <c r="B43" s="59"/>
      <c r="C43" s="76" t="s">
        <v>5</v>
      </c>
      <c r="D43" s="67">
        <v>0</v>
      </c>
      <c r="E43" s="64">
        <f>SUM(D40:D43)</f>
        <v>0</v>
      </c>
      <c r="F43" s="62"/>
      <c r="G43" s="65"/>
    </row>
    <row r="44" spans="2:7" s="4" customFormat="1" ht="18" customHeight="1">
      <c r="B44" s="59"/>
      <c r="C44" s="75" t="s">
        <v>67</v>
      </c>
      <c r="D44" s="77"/>
      <c r="E44" s="66"/>
      <c r="F44" s="62"/>
      <c r="G44" s="65"/>
    </row>
    <row r="45" spans="2:7" s="4" customFormat="1" ht="18" customHeight="1">
      <c r="B45" s="59"/>
      <c r="C45" s="76" t="s">
        <v>62</v>
      </c>
      <c r="D45" s="64">
        <v>0</v>
      </c>
      <c r="E45" s="66"/>
      <c r="F45" s="62"/>
      <c r="G45" s="65"/>
    </row>
    <row r="46" spans="2:7" s="4" customFormat="1" ht="18" customHeight="1">
      <c r="B46" s="59"/>
      <c r="C46" s="76" t="s">
        <v>63</v>
      </c>
      <c r="D46" s="67">
        <v>0</v>
      </c>
      <c r="E46" s="67">
        <f>D45+D46</f>
        <v>0</v>
      </c>
      <c r="F46" s="62"/>
    </row>
    <row r="47" spans="2:7" s="4" customFormat="1" ht="18" customHeight="1">
      <c r="B47" s="59"/>
      <c r="C47" s="61" t="s">
        <v>52</v>
      </c>
      <c r="D47" s="78"/>
      <c r="E47" s="68">
        <f>SUM(E38:E46)</f>
        <v>0</v>
      </c>
      <c r="F47" s="62"/>
    </row>
    <row r="48" spans="2:7" s="4" customFormat="1" ht="7" customHeight="1">
      <c r="B48" s="59"/>
      <c r="C48" s="59"/>
      <c r="D48" s="59"/>
      <c r="E48" s="59"/>
      <c r="F48" s="62"/>
    </row>
    <row r="49" spans="2:7" s="4" customFormat="1" ht="18" customHeight="1">
      <c r="B49" s="62"/>
      <c r="C49" s="60" t="s">
        <v>53</v>
      </c>
      <c r="D49" s="79"/>
      <c r="E49" s="62"/>
      <c r="F49" s="59"/>
    </row>
    <row r="50" spans="2:7" s="4" customFormat="1" ht="18" customHeight="1">
      <c r="B50" s="59"/>
      <c r="C50" s="75" t="s">
        <v>68</v>
      </c>
      <c r="D50" s="74"/>
      <c r="E50" s="64"/>
      <c r="F50" s="62"/>
    </row>
    <row r="51" spans="2:7" s="4" customFormat="1" ht="18" customHeight="1">
      <c r="B51" s="62"/>
      <c r="C51" s="76" t="s">
        <v>54</v>
      </c>
      <c r="D51" s="64">
        <v>0</v>
      </c>
      <c r="E51" s="80"/>
      <c r="F51" s="59"/>
      <c r="G51" s="65" t="s">
        <v>33</v>
      </c>
    </row>
    <row r="52" spans="2:7" s="4" customFormat="1" ht="18" customHeight="1">
      <c r="B52" s="62"/>
      <c r="C52" s="76" t="s">
        <v>71</v>
      </c>
      <c r="D52" s="66">
        <v>0</v>
      </c>
      <c r="E52" s="80"/>
      <c r="F52" s="59"/>
      <c r="G52" s="65"/>
    </row>
    <row r="53" spans="2:7" s="4" customFormat="1" ht="18" customHeight="1">
      <c r="B53" s="62"/>
      <c r="C53" s="76" t="s">
        <v>6</v>
      </c>
      <c r="D53" s="66">
        <v>0</v>
      </c>
      <c r="E53" s="80"/>
      <c r="F53" s="59"/>
      <c r="G53" s="65"/>
    </row>
    <row r="54" spans="2:7" s="4" customFormat="1" ht="18" customHeight="1">
      <c r="B54" s="62"/>
      <c r="C54" s="76" t="s">
        <v>64</v>
      </c>
      <c r="D54" s="67">
        <v>0</v>
      </c>
      <c r="E54" s="64">
        <f>SUM(D51:D54)</f>
        <v>0</v>
      </c>
      <c r="F54" s="59"/>
      <c r="G54" s="65"/>
    </row>
    <row r="55" spans="2:7" s="4" customFormat="1" ht="18" customHeight="1">
      <c r="B55" s="59"/>
      <c r="C55" s="75" t="s">
        <v>69</v>
      </c>
      <c r="D55" s="74"/>
      <c r="E55" s="64"/>
      <c r="F55" s="62"/>
    </row>
    <row r="56" spans="2:7" s="4" customFormat="1" ht="18" customHeight="1">
      <c r="B56" s="62"/>
      <c r="C56" s="76" t="s">
        <v>65</v>
      </c>
      <c r="D56" s="64"/>
      <c r="E56" s="67">
        <v>0</v>
      </c>
      <c r="F56" s="59"/>
      <c r="G56" s="65" t="s">
        <v>33</v>
      </c>
    </row>
    <row r="57" spans="2:7" s="4" customFormat="1" ht="18" customHeight="1">
      <c r="B57" s="62"/>
      <c r="C57" s="61" t="s">
        <v>55</v>
      </c>
      <c r="D57" s="66"/>
      <c r="E57" s="64">
        <f>E54+E56</f>
        <v>0</v>
      </c>
      <c r="F57" s="59"/>
    </row>
    <row r="58" spans="2:7" s="4" customFormat="1" ht="7" customHeight="1">
      <c r="B58" s="62"/>
      <c r="C58" s="61"/>
      <c r="D58" s="66"/>
      <c r="E58" s="64"/>
      <c r="F58" s="59"/>
    </row>
    <row r="59" spans="2:7" s="4" customFormat="1" ht="18" customHeight="1">
      <c r="B59" s="62"/>
      <c r="C59" s="60" t="s">
        <v>56</v>
      </c>
      <c r="D59" s="66"/>
      <c r="E59" s="64"/>
      <c r="F59" s="59"/>
    </row>
    <row r="60" spans="2:7" s="4" customFormat="1" ht="18" customHeight="1">
      <c r="B60" s="62"/>
      <c r="C60" s="76" t="s">
        <v>57</v>
      </c>
      <c r="D60" s="64">
        <v>0</v>
      </c>
      <c r="E60" s="81"/>
      <c r="F60" s="59"/>
    </row>
    <row r="61" spans="2:7" s="4" customFormat="1" ht="18" customHeight="1">
      <c r="B61" s="62"/>
      <c r="C61" s="76" t="s">
        <v>58</v>
      </c>
      <c r="D61" s="67">
        <f>E28</f>
        <v>0</v>
      </c>
      <c r="E61" s="81"/>
      <c r="F61" s="59"/>
    </row>
    <row r="62" spans="2:7" s="4" customFormat="1" ht="18" customHeight="1">
      <c r="B62" s="62"/>
      <c r="C62" s="61" t="s">
        <v>59</v>
      </c>
      <c r="D62" s="80"/>
      <c r="E62" s="67">
        <f>SUM(D60:D61)</f>
        <v>0</v>
      </c>
      <c r="F62" s="59"/>
    </row>
    <row r="63" spans="2:7" s="4" customFormat="1" ht="18" customHeight="1">
      <c r="B63" s="62"/>
      <c r="C63" s="61" t="s">
        <v>9</v>
      </c>
      <c r="D63" s="80"/>
      <c r="E63" s="68">
        <f>SUM(E57:E62)</f>
        <v>0</v>
      </c>
      <c r="F63" s="59"/>
    </row>
    <row r="64" spans="2:7" ht="5.25" customHeight="1">
      <c r="B64" s="71"/>
      <c r="C64" s="71"/>
      <c r="D64" s="71"/>
      <c r="E64" s="72"/>
      <c r="F64" s="71"/>
    </row>
    <row r="65" spans="2:6" ht="7" customHeight="1">
      <c r="B65" s="70"/>
      <c r="C65" s="70"/>
      <c r="D65" s="70"/>
      <c r="E65" s="70"/>
      <c r="F65" s="70"/>
    </row>
  </sheetData>
  <mergeCells count="9">
    <mergeCell ref="B35:F35"/>
    <mergeCell ref="B36:F36"/>
    <mergeCell ref="B3:F3"/>
    <mergeCell ref="B4:F4"/>
    <mergeCell ref="B5:F5"/>
    <mergeCell ref="B20:F20"/>
    <mergeCell ref="B21:F21"/>
    <mergeCell ref="B22:F22"/>
    <mergeCell ref="B34:F34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Pro,Bold"&amp;20I-04.02(b,c,d)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Problem</vt:lpstr>
      <vt:lpstr>Worksheet(a)</vt:lpstr>
      <vt:lpstr>Worksheet(b)</vt:lpstr>
      <vt:lpstr>accounts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2013-03-19T14:22:46Z</cp:lastPrinted>
  <dcterms:created xsi:type="dcterms:W3CDTF">2007-01-29T16:43:50Z</dcterms:created>
  <dcterms:modified xsi:type="dcterms:W3CDTF">2020-06-18T13:13:28Z</dcterms:modified>
</cp:coreProperties>
</file>