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9"/>
  <workbookPr codeName="ThisWorkbook" defaultThemeVersion="166925"/>
  <mc:AlternateContent xmlns:mc="http://schemas.openxmlformats.org/markup-compatibility/2006">
    <mc:Choice Requires="x15">
      <x15ac:absPath xmlns:x15ac="http://schemas.microsoft.com/office/spreadsheetml/2010/11/ac" url="/Users/larrywalther/Documents/Excel/Chapter5/xlsx/"/>
    </mc:Choice>
  </mc:AlternateContent>
  <xr:revisionPtr revIDLastSave="0" documentId="13_ncr:1_{F047D7FC-B887-E246-9AA0-A718CAA554CB}" xr6:coauthVersionLast="36" xr6:coauthVersionMax="36" xr10:uidLastSave="{00000000-0000-0000-0000-000000000000}"/>
  <bookViews>
    <workbookView xWindow="3480" yWindow="1660" windowWidth="13860" windowHeight="11140" xr2:uid="{00000000-000D-0000-FFFF-FFFF00000000}"/>
  </bookViews>
  <sheets>
    <sheet name="Problem" sheetId="31" r:id="rId1"/>
    <sheet name="Worksheet" sheetId="35" r:id="rId2"/>
  </sheets>
  <definedNames>
    <definedName name="accounts">Problem!#REF!</definedName>
    <definedName name="_xlnm.Print_Area" localSheetId="1">Worksheet!$A$1:$F$38</definedName>
  </definedNames>
  <calcPr calcId="181029"/>
</workbook>
</file>

<file path=xl/calcChain.xml><?xml version="1.0" encoding="utf-8"?>
<calcChain xmlns="http://schemas.openxmlformats.org/spreadsheetml/2006/main">
  <c r="E3" i="35" l="1"/>
  <c r="D4" i="35"/>
  <c r="E5" i="35" s="1"/>
  <c r="E6" i="3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A1" authorId="0" shapeId="0" xr:uid="{00000000-0006-0000-0000-000001000000}">
      <text>
        <r>
          <rPr>
            <b/>
            <sz val="20"/>
            <color rgb="FF000000"/>
            <rFont val="Myriad Web Pro"/>
          </rPr>
          <t>B-05.06</t>
        </r>
        <r>
          <rPr>
            <b/>
            <sz val="20"/>
            <color rgb="FF000000"/>
            <rFont val="Arial"/>
            <family val="2"/>
          </rPr>
          <t xml:space="preserve">
</t>
        </r>
        <r>
          <rPr>
            <sz val="8"/>
            <color rgb="FF000000"/>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A1" authorId="0" shapeId="0" xr:uid="{00000000-0006-0000-0100-000001000000}">
      <text>
        <r>
          <rPr>
            <b/>
            <sz val="20"/>
            <color rgb="FF000000"/>
            <rFont val="Myriad Web Pro"/>
          </rPr>
          <t>B-05.06</t>
        </r>
        <r>
          <rPr>
            <sz val="8"/>
            <color rgb="FF000000"/>
            <rFont val="Tahoma"/>
            <family val="2"/>
          </rPr>
          <t xml:space="preserve">
</t>
        </r>
      </text>
    </comment>
    <comment ref="F2" authorId="0" shapeId="0" xr:uid="{00000000-0006-0000-0100-000002000000}">
      <text>
        <r>
          <rPr>
            <b/>
            <sz val="16"/>
            <color indexed="81"/>
            <rFont val="Myriad Web Pro"/>
          </rPr>
          <t>This problem presents an excellent opportunity to use the solver function.  It is found on the Data tab under the Analysis group. (Note: You may need to enable the solver add-in in the Excel options.) In older versions of Excel, this function is called goal seek and is found in the Excel tools menu.
For example, one would  construct the basic structure and formulas as shown for the net sales calculations.  Then, launch goal seek and set cell "E6" to equal the known value of "$735,000" by changing the unknown cell D5.  The value to input into cell D5 is calculated automatically.
You are encouraged to experiment with the solver function/goal seek to solve this problem.</t>
        </r>
        <r>
          <rPr>
            <sz val="8"/>
            <color indexed="81"/>
            <rFont val="Tahoma"/>
            <family val="2"/>
          </rPr>
          <t xml:space="preserve">
</t>
        </r>
      </text>
    </comment>
  </commentList>
</comments>
</file>

<file path=xl/sharedStrings.xml><?xml version="1.0" encoding="utf-8"?>
<sst xmlns="http://schemas.openxmlformats.org/spreadsheetml/2006/main" count="38" uniqueCount="29">
  <si>
    <t>Purchases</t>
  </si>
  <si>
    <t>Freight-in</t>
  </si>
  <si>
    <t>NET SALES</t>
  </si>
  <si>
    <t>Sales</t>
  </si>
  <si>
    <t>Sales discounts</t>
  </si>
  <si>
    <t>Sales returns and allowances</t>
  </si>
  <si>
    <t>Net sales</t>
  </si>
  <si>
    <t>NET PURCHASES</t>
  </si>
  <si>
    <t>Net purchases</t>
  </si>
  <si>
    <t>COST OF GOODS SOLD</t>
  </si>
  <si>
    <t>Beginning inventory</t>
  </si>
  <si>
    <t>Ending inventory</t>
  </si>
  <si>
    <t>Cost of goods sold</t>
  </si>
  <si>
    <t>GROSS PROFIT</t>
  </si>
  <si>
    <t>Gross profit</t>
  </si>
  <si>
    <t>TOTAL EXPENSES</t>
  </si>
  <si>
    <t>Rent</t>
  </si>
  <si>
    <t>Salaries</t>
  </si>
  <si>
    <t>Utilities</t>
  </si>
  <si>
    <t>Freight-out</t>
  </si>
  <si>
    <t>Other</t>
  </si>
  <si>
    <t>NET INCOME</t>
  </si>
  <si>
    <t>Net income</t>
  </si>
  <si>
    <t>?</t>
  </si>
  <si>
    <t>Total expenses</t>
  </si>
  <si>
    <t>Less:</t>
  </si>
  <si>
    <t>Partial information follows about net sales, net purchases, cost of goods sold, gross profit, total expenses, and net income for Slabaugh Company.  Compute the missing values.</t>
    <phoneticPr fontId="2" type="noConversion"/>
  </si>
  <si>
    <t>Purchase discounts</t>
    <phoneticPr fontId="2" type="noConversion"/>
  </si>
  <si>
    <t>Purchase returns and allowances</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</si>
</sst>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1" formatCode="_(* #,##0_);_(* \(#,##0\);_(* &quot;-&quot;_);_(@_)"/>
    <numFmt numFmtId="164" formatCode="[$-409]dd\-mmm\-yy;@"/>
  </numFmts>
  <fonts count="40">
    <font>
      <sz val="10"/>
      <name val="Arial"/>
    </font>
    <font>
      <sz val="10"/>
      <name val="Arial"/>
      <family val="2"/>
    </font>
    <font>
      <sz val="8"/>
      <name val="Arial"/>
      <family val="2"/>
    </font>
    <font>
      <sz val="12"/>
      <color indexed="12"/>
      <name val="Arial"/>
      <family val="2"/>
    </font>
    <font>
      <sz val="8"/>
      <color indexed="81"/>
      <name val="Tahoma"/>
      <family val="2"/>
    </font>
    <font>
      <sz val="11"/>
      <color indexed="8"/>
      <name val="Calibri"/>
      <family val="2"/>
    </font>
    <font>
      <sz val="11"/>
      <color indexed="9"/>
      <name val="Calibri"/>
      <family val="2"/>
    </font>
    <font>
      <sz val="11"/>
      <color indexed="20"/>
      <name val="Calibri"/>
      <family val="2"/>
    </font>
    <font>
      <sz val="10"/>
      <name val="Myriad Web Pro"/>
    </font>
    <font>
      <sz val="10"/>
      <name val="Myriad Web Pro"/>
    </font>
    <font>
      <b/>
      <sz val="10"/>
      <color indexed="9"/>
      <name val="Myriad Web Pro"/>
    </font>
    <font>
      <b/>
      <sz val="11"/>
      <color indexed="52"/>
      <name val="Calibri"/>
      <family val="2"/>
    </font>
    <font>
      <b/>
      <sz val="11"/>
      <color indexed="9"/>
      <name val="Calibri"/>
      <family val="2"/>
    </font>
    <font>
      <i/>
      <sz val="11"/>
      <color indexed="23"/>
      <name val="Calibri"/>
      <family val="2"/>
    </font>
    <font>
      <sz val="10"/>
      <color indexed="16"/>
      <name val="Myriad Web Pro"/>
    </font>
    <font>
      <sz val="10"/>
      <color indexed="16"/>
      <name val="Myriad Pro"/>
    </font>
    <font>
      <sz val="10"/>
      <name val="Myriad Pro"/>
    </font>
    <font>
      <i/>
      <sz val="10"/>
      <name val="Myriad Web Pro"/>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2"/>
      <name val="Myriad Pro"/>
    </font>
    <font>
      <sz val="11"/>
      <color indexed="52"/>
      <name val="Calibri"/>
      <family val="2"/>
    </font>
    <font>
      <sz val="11"/>
      <color indexed="60"/>
      <name val="Calibri"/>
      <family val="2"/>
    </font>
    <font>
      <b/>
      <sz val="11"/>
      <color indexed="63"/>
      <name val="Calibri"/>
      <family val="2"/>
    </font>
    <font>
      <sz val="12"/>
      <color indexed="16"/>
      <name val="Myriad Pro"/>
    </font>
    <font>
      <b/>
      <sz val="18"/>
      <color indexed="56"/>
      <name val="Cambria"/>
      <family val="2"/>
    </font>
    <font>
      <b/>
      <sz val="11"/>
      <color indexed="8"/>
      <name val="Calibri"/>
      <family val="2"/>
    </font>
    <font>
      <sz val="11"/>
      <color indexed="10"/>
      <name val="Calibri"/>
      <family val="2"/>
    </font>
    <font>
      <b/>
      <sz val="16"/>
      <color indexed="81"/>
      <name val="Myriad Web Pro"/>
    </font>
    <font>
      <sz val="10"/>
      <name val="Calibri"/>
      <family val="2"/>
      <scheme val="minor"/>
    </font>
    <font>
      <b/>
      <sz val="20"/>
      <color rgb="FF000000"/>
      <name val="Myriad Web Pro"/>
    </font>
    <font>
      <b/>
      <sz val="20"/>
      <color rgb="FF000000"/>
      <name val="Arial"/>
      <family val="2"/>
    </font>
    <font>
      <sz val="8"/>
      <color rgb="FF000000"/>
      <name val="Tahoma"/>
      <family val="2"/>
    </font>
    <font>
      <b/>
      <i/>
      <u val="singleAccounting"/>
      <sz val="10"/>
      <name val="Calibri"/>
      <family val="2"/>
      <scheme val="minor"/>
    </font>
    <font>
      <u val="singleAccounting"/>
      <sz val="10"/>
      <name val="Calibri"/>
      <family val="2"/>
      <scheme val="minor"/>
    </font>
    <font>
      <b/>
      <sz val="10"/>
      <name val="Calibri"/>
      <family val="2"/>
      <scheme val="minor"/>
    </font>
    <font>
      <b/>
      <i/>
      <sz val="10"/>
      <name val="Calibri"/>
      <family val="2"/>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6"/>
        <bgColor indexed="64"/>
      </patternFill>
    </fill>
    <fill>
      <patternFill patternType="solid">
        <fgColor indexed="21"/>
        <bgColor indexed="64"/>
      </patternFill>
    </fill>
    <fill>
      <patternFill patternType="solid">
        <fgColor indexed="22"/>
      </patternFill>
    </fill>
    <fill>
      <patternFill patternType="solid">
        <fgColor indexed="55"/>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3"/>
      </patternFill>
    </fill>
    <fill>
      <patternFill patternType="solid">
        <fgColor indexed="26"/>
      </patternFill>
    </fill>
    <fill>
      <patternFill patternType="solid">
        <fgColor indexed="40"/>
        <bgColor indexed="64"/>
      </patternFill>
    </fill>
    <fill>
      <patternFill patternType="solid">
        <fgColor indexed="44"/>
        <bgColor indexed="64"/>
      </patternFill>
    </fill>
  </fills>
  <borders count="1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64">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0" applyNumberFormat="0" applyBorder="0" applyAlignment="0"/>
    <xf numFmtId="0" fontId="9" fillId="21" borderId="0"/>
    <xf numFmtId="0" fontId="10" fillId="21" borderId="0">
      <alignment horizontal="center" vertical="center"/>
    </xf>
    <xf numFmtId="0" fontId="11" fillId="22" borderId="1" applyNumberFormat="0" applyAlignment="0" applyProtection="0"/>
    <xf numFmtId="0" fontId="12" fillId="23" borderId="2" applyNumberFormat="0" applyAlignment="0" applyProtection="0"/>
    <xf numFmtId="0" fontId="13" fillId="0" borderId="0" applyNumberFormat="0" applyFill="0" applyBorder="0" applyAlignment="0" applyProtection="0"/>
    <xf numFmtId="3" fontId="9" fillId="24" borderId="3">
      <alignment horizontal="right" vertical="center" wrapText="1"/>
    </xf>
    <xf numFmtId="0" fontId="14" fillId="24" borderId="4">
      <alignment horizontal="left" vertical="center" wrapText="1"/>
    </xf>
    <xf numFmtId="0" fontId="15" fillId="24" borderId="0">
      <alignment horizontal="left" vertical="center" wrapText="1" indent="1"/>
    </xf>
    <xf numFmtId="3" fontId="16" fillId="24" borderId="5" applyNumberFormat="0" applyFont="0" applyAlignment="0">
      <alignment horizontal="center" vertical="center" wrapText="1"/>
    </xf>
    <xf numFmtId="16" fontId="9" fillId="24" borderId="0">
      <alignment horizontal="center" vertical="center" wrapText="1"/>
    </xf>
    <xf numFmtId="0" fontId="17" fillId="24" borderId="6">
      <alignment horizontal="justify" vertical="center" wrapText="1"/>
    </xf>
    <xf numFmtId="0" fontId="3" fillId="25" borderId="0" applyFont="0" applyAlignment="0">
      <alignment horizontal="center" vertical="center" wrapText="1"/>
    </xf>
    <xf numFmtId="0" fontId="10" fillId="25" borderId="5" applyAlignment="0">
      <alignment horizontal="center" vertical="center" wrapText="1"/>
    </xf>
    <xf numFmtId="0" fontId="18" fillId="4" borderId="0" applyNumberFormat="0" applyBorder="0" applyAlignment="0" applyProtection="0"/>
    <xf numFmtId="0" fontId="19" fillId="0" borderId="7" applyNumberFormat="0" applyFill="0" applyAlignment="0" applyProtection="0"/>
    <xf numFmtId="0" fontId="20" fillId="0" borderId="8" applyNumberFormat="0" applyFill="0" applyAlignment="0" applyProtection="0"/>
    <xf numFmtId="0" fontId="21" fillId="0" borderId="9" applyNumberFormat="0" applyFill="0" applyAlignment="0" applyProtection="0"/>
    <xf numFmtId="0" fontId="21" fillId="0" borderId="0" applyNumberFormat="0" applyFill="0" applyBorder="0" applyAlignment="0" applyProtection="0"/>
    <xf numFmtId="0" fontId="22" fillId="7" borderId="1" applyNumberFormat="0" applyAlignment="0" applyProtection="0"/>
    <xf numFmtId="164" fontId="23" fillId="26" borderId="10" applyNumberFormat="0" applyFont="0" applyFill="0" applyAlignment="0">
      <alignment horizontal="left" vertical="center" wrapText="1"/>
    </xf>
    <xf numFmtId="164" fontId="9" fillId="0" borderId="10" applyNumberFormat="0" applyFont="0" applyFill="0" applyAlignment="0">
      <alignment horizontal="center" vertical="center" wrapText="1"/>
    </xf>
    <xf numFmtId="164" fontId="9" fillId="27" borderId="11" applyNumberFormat="0" applyBorder="0" applyAlignment="0">
      <alignment horizontal="left" vertical="center" wrapText="1"/>
    </xf>
    <xf numFmtId="0" fontId="10" fillId="28" borderId="12" applyAlignment="0">
      <alignment vertical="center"/>
    </xf>
    <xf numFmtId="0" fontId="1" fillId="28" borderId="0">
      <alignment vertical="center"/>
    </xf>
    <xf numFmtId="164" fontId="9" fillId="26" borderId="13" applyNumberFormat="0" applyBorder="0" applyAlignment="0">
      <alignment horizontal="left" vertical="center" wrapText="1"/>
    </xf>
    <xf numFmtId="0" fontId="24" fillId="0" borderId="14" applyNumberFormat="0" applyFill="0" applyAlignment="0" applyProtection="0"/>
    <xf numFmtId="0" fontId="25" fillId="29" borderId="0" applyNumberFormat="0" applyBorder="0" applyAlignment="0" applyProtection="0"/>
    <xf numFmtId="0" fontId="1" fillId="30" borderId="15" applyNumberFormat="0" applyFont="0" applyAlignment="0" applyProtection="0"/>
    <xf numFmtId="0" fontId="26" fillId="22" borderId="16" applyNumberFormat="0" applyAlignment="0" applyProtection="0"/>
    <xf numFmtId="0" fontId="9" fillId="24" borderId="0" applyFill="0">
      <alignment horizontal="justify" vertical="top" wrapText="1"/>
    </xf>
    <xf numFmtId="0" fontId="27" fillId="0" borderId="0">
      <alignment horizontal="left" vertical="center" wrapText="1"/>
    </xf>
    <xf numFmtId="0" fontId="23" fillId="0" borderId="0">
      <alignment horizontal="left" vertical="center" wrapText="1"/>
    </xf>
    <xf numFmtId="0" fontId="28" fillId="0" borderId="0" applyNumberFormat="0" applyFill="0" applyBorder="0" applyAlignment="0" applyProtection="0"/>
    <xf numFmtId="0" fontId="29" fillId="0" borderId="17" applyNumberFormat="0" applyFill="0" applyAlignment="0" applyProtection="0"/>
    <xf numFmtId="0" fontId="9" fillId="31" borderId="0" applyNumberFormat="0" applyAlignment="0">
      <alignment vertical="center"/>
    </xf>
    <xf numFmtId="0" fontId="10" fillId="32" borderId="0" applyNumberFormat="0" applyAlignment="0"/>
    <xf numFmtId="0" fontId="30" fillId="0" borderId="0" applyNumberFormat="0" applyFill="0" applyBorder="0" applyAlignment="0" applyProtection="0"/>
  </cellStyleXfs>
  <cellXfs count="24">
    <xf numFmtId="0" fontId="0" fillId="0" borderId="0" xfId="0"/>
    <xf numFmtId="0" fontId="32" fillId="0" borderId="0" xfId="56" applyFont="1" applyFill="1" applyAlignment="1">
      <alignment horizontal="justify" vertical="top" wrapText="1"/>
    </xf>
    <xf numFmtId="0" fontId="32" fillId="0" borderId="0" xfId="0" applyFont="1" applyAlignment="1"/>
    <xf numFmtId="0" fontId="32" fillId="0" borderId="0" xfId="0" applyFont="1"/>
    <xf numFmtId="0" fontId="32" fillId="20" borderId="0" xfId="0" applyFont="1" applyFill="1"/>
    <xf numFmtId="42" fontId="32" fillId="20" borderId="0" xfId="0" applyNumberFormat="1" applyFont="1" applyFill="1"/>
    <xf numFmtId="41" fontId="32" fillId="20" borderId="0" xfId="0" applyNumberFormat="1" applyFont="1" applyFill="1"/>
    <xf numFmtId="41" fontId="32" fillId="20" borderId="0" xfId="0" applyNumberFormat="1" applyFont="1" applyFill="1" applyAlignment="1">
      <alignment horizontal="center"/>
    </xf>
    <xf numFmtId="41" fontId="32" fillId="20" borderId="0" xfId="0" applyNumberFormat="1" applyFont="1" applyFill="1" applyAlignment="1">
      <alignment horizontal="right"/>
    </xf>
    <xf numFmtId="0" fontId="32" fillId="21" borderId="0" xfId="0" applyFont="1" applyFill="1"/>
    <xf numFmtId="0" fontId="32" fillId="0" borderId="0" xfId="0" applyFont="1" applyAlignment="1">
      <alignment wrapText="1"/>
    </xf>
    <xf numFmtId="0" fontId="32" fillId="0" borderId="0" xfId="0" applyFont="1" applyAlignment="1">
      <alignment wrapText="1"/>
    </xf>
    <xf numFmtId="0" fontId="32" fillId="0" borderId="0" xfId="0" applyFont="1" applyAlignment="1">
      <alignment vertical="center"/>
    </xf>
    <xf numFmtId="41" fontId="32" fillId="20" borderId="0" xfId="0" applyNumberFormat="1" applyFont="1" applyFill="1" applyAlignment="1">
      <alignment horizontal="left" vertical="center"/>
    </xf>
    <xf numFmtId="42" fontId="32" fillId="20" borderId="0" xfId="0" applyNumberFormat="1" applyFont="1" applyFill="1" applyAlignment="1">
      <alignment vertical="center"/>
    </xf>
    <xf numFmtId="0" fontId="32" fillId="0" borderId="0" xfId="0" applyFont="1" applyFill="1"/>
    <xf numFmtId="41" fontId="32" fillId="20" borderId="0" xfId="0" applyNumberFormat="1" applyFont="1" applyFill="1" applyAlignment="1">
      <alignment vertical="center"/>
    </xf>
    <xf numFmtId="41" fontId="32" fillId="20" borderId="0" xfId="0" applyNumberFormat="1" applyFont="1" applyFill="1" applyAlignment="1">
      <alignment horizontal="left" vertical="center" indent="4"/>
    </xf>
    <xf numFmtId="41" fontId="36" fillId="20" borderId="0" xfId="0" applyNumberFormat="1" applyFont="1" applyFill="1" applyAlignment="1">
      <alignment vertical="center"/>
    </xf>
    <xf numFmtId="41" fontId="37" fillId="20" borderId="0" xfId="0" applyNumberFormat="1" applyFont="1" applyFill="1" applyAlignment="1">
      <alignment vertical="center"/>
    </xf>
    <xf numFmtId="41" fontId="38" fillId="20" borderId="0" xfId="0" applyNumberFormat="1" applyFont="1" applyFill="1" applyAlignment="1">
      <alignment horizontal="left" vertical="center"/>
    </xf>
    <xf numFmtId="0" fontId="32" fillId="20" borderId="0" xfId="0" applyFont="1" applyFill="1" applyAlignment="1">
      <alignment vertical="center"/>
    </xf>
    <xf numFmtId="42" fontId="39" fillId="20" borderId="0" xfId="0" applyNumberFormat="1" applyFont="1" applyFill="1" applyAlignment="1">
      <alignment vertical="center"/>
    </xf>
    <xf numFmtId="0" fontId="32" fillId="21" borderId="0" xfId="27" applyFont="1"/>
  </cellXfs>
  <cellStyles count="6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sbody" xfId="26" xr:uid="{00000000-0005-0000-0000-000019000000}"/>
    <cellStyle name="bsfoot" xfId="27" xr:uid="{00000000-0005-0000-0000-00001A000000}"/>
    <cellStyle name="bshead" xfId="28" xr:uid="{00000000-0005-0000-0000-00001B000000}"/>
    <cellStyle name="Calculation" xfId="29" builtinId="22" customBuiltin="1"/>
    <cellStyle name="Check Cell" xfId="30" builtinId="23" customBuiltin="1"/>
    <cellStyle name="Explanatory Text" xfId="31" builtinId="53" customBuiltin="1"/>
    <cellStyle name="GenJour#" xfId="32" xr:uid="{00000000-0005-0000-0000-00001F000000}"/>
    <cellStyle name="GenJour1" xfId="33" xr:uid="{00000000-0005-0000-0000-000020000000}"/>
    <cellStyle name="GenJour2" xfId="34" xr:uid="{00000000-0005-0000-0000-000021000000}"/>
    <cellStyle name="GenJourBody" xfId="35" xr:uid="{00000000-0005-0000-0000-000022000000}"/>
    <cellStyle name="GenJourDate" xfId="36" xr:uid="{00000000-0005-0000-0000-000023000000}"/>
    <cellStyle name="GenJourDes" xfId="37" xr:uid="{00000000-0005-0000-0000-000024000000}"/>
    <cellStyle name="GenJourFoot" xfId="38" xr:uid="{00000000-0005-0000-0000-000025000000}"/>
    <cellStyle name="GenJourHead" xfId="39" xr:uid="{00000000-0005-0000-0000-000026000000}"/>
    <cellStyle name="Good" xfId="40" builtinId="26" customBuiltin="1"/>
    <cellStyle name="Heading 1" xfId="41" builtinId="16" customBuiltin="1"/>
    <cellStyle name="Heading 2" xfId="42" builtinId="17" customBuiltin="1"/>
    <cellStyle name="Heading 3" xfId="43" builtinId="18" customBuiltin="1"/>
    <cellStyle name="Heading 4" xfId="44" builtinId="19" customBuiltin="1"/>
    <cellStyle name="Input" xfId="45" builtinId="20" customBuiltin="1"/>
    <cellStyle name="LedgBody" xfId="46" xr:uid="{00000000-0005-0000-0000-00002D000000}"/>
    <cellStyle name="ledgerwkbk" xfId="47" xr:uid="{00000000-0005-0000-0000-00002E000000}"/>
    <cellStyle name="LedgGreen" xfId="48" xr:uid="{00000000-0005-0000-0000-00002F000000}"/>
    <cellStyle name="LedgHead" xfId="49" xr:uid="{00000000-0005-0000-0000-000030000000}"/>
    <cellStyle name="LedgSide" xfId="50" xr:uid="{00000000-0005-0000-0000-000031000000}"/>
    <cellStyle name="LedgYellow" xfId="51" xr:uid="{00000000-0005-0000-0000-000032000000}"/>
    <cellStyle name="Linked Cell" xfId="52" builtinId="24" customBuiltin="1"/>
    <cellStyle name="Neutral" xfId="53" builtinId="28" customBuiltin="1"/>
    <cellStyle name="Normal" xfId="0" builtinId="0"/>
    <cellStyle name="Note" xfId="54" builtinId="10" customBuiltin="1"/>
    <cellStyle name="Output" xfId="55" builtinId="21" customBuiltin="1"/>
    <cellStyle name="POA" xfId="56" xr:uid="{00000000-0005-0000-0000-000038000000}"/>
    <cellStyle name="POAanswer" xfId="57" xr:uid="{00000000-0005-0000-0000-000039000000}"/>
    <cellStyle name="POAhead" xfId="58" xr:uid="{00000000-0005-0000-0000-00003A000000}"/>
    <cellStyle name="Title" xfId="59" builtinId="15" customBuiltin="1"/>
    <cellStyle name="Total" xfId="60" builtinId="25" customBuiltin="1"/>
    <cellStyle name="trialbody" xfId="61" xr:uid="{00000000-0005-0000-0000-00003D000000}"/>
    <cellStyle name="trialhead" xfId="62" xr:uid="{00000000-0005-0000-0000-00003E000000}"/>
    <cellStyle name="Warning Text" xfId="63"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F6F7F5"/>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14</xdr:row>
      <xdr:rowOff>12700</xdr:rowOff>
    </xdr:from>
    <xdr:to>
      <xdr:col>6</xdr:col>
      <xdr:colOff>101600</xdr:colOff>
      <xdr:row>14</xdr:row>
      <xdr:rowOff>215900</xdr:rowOff>
    </xdr:to>
    <xdr:sp macro="" textlink="">
      <xdr:nvSpPr>
        <xdr:cNvPr id="31796" name="Text Box 1">
          <a:extLst>
            <a:ext uri="{FF2B5EF4-FFF2-40B4-BE49-F238E27FC236}">
              <a16:creationId xmlns:a16="http://schemas.microsoft.com/office/drawing/2014/main" id="{1C843966-2169-FB49-861F-4CBD9FAD0E32}"/>
            </a:ext>
          </a:extLst>
        </xdr:cNvPr>
        <xdr:cNvSpPr txBox="1">
          <a:spLocks noChangeArrowheads="1"/>
        </xdr:cNvSpPr>
      </xdr:nvSpPr>
      <xdr:spPr bwMode="auto">
        <a:xfrm>
          <a:off x="6273800" y="3073400"/>
          <a:ext cx="1016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1003300</xdr:colOff>
      <xdr:row>1</xdr:row>
      <xdr:rowOff>88900</xdr:rowOff>
    </xdr:from>
    <xdr:to>
      <xdr:col>5</xdr:col>
      <xdr:colOff>368300</xdr:colOff>
      <xdr:row>4</xdr:row>
      <xdr:rowOff>114300</xdr:rowOff>
    </xdr:to>
    <xdr:pic>
      <xdr:nvPicPr>
        <xdr:cNvPr id="31797" name="Picture 4" descr="lightbulb">
          <a:extLst>
            <a:ext uri="{FF2B5EF4-FFF2-40B4-BE49-F238E27FC236}">
              <a16:creationId xmlns:a16="http://schemas.microsoft.com/office/drawing/2014/main" id="{F8599C64-BEBB-C047-A7A5-45890E30ED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91200" y="279400"/>
          <a:ext cx="4064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drawing" Target="../drawings/drawing1.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34"/>
  <sheetViews>
    <sheetView showGridLines="0" tabSelected="1" zoomScaleNormal="100" workbookViewId="0">
      <selection sqref="A1:F1"/>
    </sheetView>
  </sheetViews>
  <sheetFormatPr baseColWidth="10" defaultColWidth="8.83203125" defaultRowHeight="14"/>
  <cols>
    <col min="1" max="1" width="6" style="3" customWidth="1"/>
    <col min="2" max="2" width="5.83203125" style="3" customWidth="1"/>
    <col min="3" max="3" width="24.5" style="3" customWidth="1"/>
    <col min="4" max="4" width="24.83203125" style="3" customWidth="1"/>
    <col min="5" max="5" width="14.1640625" style="3" customWidth="1"/>
    <col min="6" max="6" width="6" style="3" customWidth="1"/>
    <col min="7" max="7" width="0.83203125" style="3" customWidth="1"/>
    <col min="8" max="16384" width="8.83203125" style="3"/>
  </cols>
  <sheetData>
    <row r="1" spans="1:6" ht="51" customHeight="1">
      <c r="A1" s="1" t="s">
        <v>26</v>
      </c>
      <c r="B1" s="2"/>
      <c r="C1" s="2"/>
      <c r="D1" s="2"/>
      <c r="E1" s="2"/>
      <c r="F1" s="2"/>
    </row>
    <row r="2" spans="1:6" ht="11.25" customHeight="1"/>
    <row r="3" spans="1:6" ht="18" customHeight="1">
      <c r="B3" s="4" t="s">
        <v>2</v>
      </c>
      <c r="C3" s="4"/>
      <c r="D3" s="4"/>
      <c r="E3" s="4"/>
    </row>
    <row r="4" spans="1:6" ht="18" customHeight="1">
      <c r="B4" s="4"/>
      <c r="C4" s="4" t="s">
        <v>3</v>
      </c>
      <c r="D4" s="4"/>
      <c r="E4" s="5">
        <v>800000</v>
      </c>
    </row>
    <row r="5" spans="1:6" ht="18" customHeight="1">
      <c r="B5" s="4"/>
      <c r="C5" s="4" t="s">
        <v>4</v>
      </c>
      <c r="D5" s="4"/>
      <c r="E5" s="6">
        <v>20000</v>
      </c>
    </row>
    <row r="6" spans="1:6" ht="18" customHeight="1">
      <c r="B6" s="4"/>
      <c r="C6" s="4" t="s">
        <v>5</v>
      </c>
      <c r="D6" s="4"/>
      <c r="E6" s="7" t="s">
        <v>23</v>
      </c>
    </row>
    <row r="7" spans="1:6" ht="18" customHeight="1">
      <c r="B7" s="4"/>
      <c r="C7" s="4" t="s">
        <v>6</v>
      </c>
      <c r="D7" s="4"/>
      <c r="E7" s="6">
        <v>735000</v>
      </c>
    </row>
    <row r="8" spans="1:6" ht="14" customHeight="1">
      <c r="B8" s="4"/>
      <c r="C8" s="4"/>
      <c r="D8" s="4"/>
      <c r="E8" s="6"/>
    </row>
    <row r="9" spans="1:6" ht="18" customHeight="1">
      <c r="B9" s="4" t="s">
        <v>7</v>
      </c>
      <c r="C9" s="4"/>
      <c r="D9" s="4"/>
      <c r="E9" s="6"/>
    </row>
    <row r="10" spans="1:6" ht="18" customHeight="1">
      <c r="B10" s="4"/>
      <c r="C10" s="4" t="s">
        <v>0</v>
      </c>
      <c r="D10" s="4"/>
      <c r="E10" s="5">
        <v>400000</v>
      </c>
    </row>
    <row r="11" spans="1:6" ht="18" customHeight="1">
      <c r="B11" s="4"/>
      <c r="C11" s="4" t="s">
        <v>1</v>
      </c>
      <c r="D11" s="4"/>
      <c r="E11" s="7">
        <v>20000</v>
      </c>
    </row>
    <row r="12" spans="1:6" ht="18" customHeight="1">
      <c r="B12" s="4"/>
      <c r="C12" s="4" t="s">
        <v>27</v>
      </c>
      <c r="D12" s="4"/>
      <c r="E12" s="8" t="s">
        <v>23</v>
      </c>
    </row>
    <row r="13" spans="1:6" ht="18" customHeight="1">
      <c r="B13" s="4"/>
      <c r="C13" s="4" t="s">
        <v>28</v>
      </c>
      <c r="D13" s="4"/>
      <c r="E13" s="6">
        <v>2500</v>
      </c>
    </row>
    <row r="14" spans="1:6" ht="18" customHeight="1">
      <c r="B14" s="4"/>
      <c r="C14" s="4" t="s">
        <v>8</v>
      </c>
      <c r="D14" s="4"/>
      <c r="E14" s="6">
        <v>413500</v>
      </c>
    </row>
    <row r="15" spans="1:6" ht="14" customHeight="1">
      <c r="B15" s="4"/>
      <c r="C15" s="4"/>
      <c r="D15" s="4"/>
      <c r="E15" s="6"/>
    </row>
    <row r="16" spans="1:6" ht="18" customHeight="1">
      <c r="B16" s="4" t="s">
        <v>9</v>
      </c>
      <c r="C16" s="4"/>
      <c r="D16" s="4"/>
      <c r="E16" s="6"/>
    </row>
    <row r="17" spans="2:5" ht="18" customHeight="1">
      <c r="B17" s="4"/>
      <c r="C17" s="4" t="s">
        <v>10</v>
      </c>
      <c r="D17" s="4"/>
      <c r="E17" s="5">
        <v>85400</v>
      </c>
    </row>
    <row r="18" spans="2:5" ht="18" customHeight="1">
      <c r="B18" s="4"/>
      <c r="C18" s="4" t="s">
        <v>11</v>
      </c>
      <c r="D18" s="4"/>
      <c r="E18" s="6">
        <v>74500</v>
      </c>
    </row>
    <row r="19" spans="2:5" ht="18" customHeight="1">
      <c r="B19" s="4"/>
      <c r="C19" s="4" t="s">
        <v>12</v>
      </c>
      <c r="D19" s="4"/>
      <c r="E19" s="8" t="s">
        <v>23</v>
      </c>
    </row>
    <row r="20" spans="2:5" ht="14" customHeight="1">
      <c r="B20" s="4"/>
      <c r="C20" s="4"/>
      <c r="D20" s="4"/>
      <c r="E20" s="6"/>
    </row>
    <row r="21" spans="2:5" ht="18" customHeight="1">
      <c r="B21" s="4" t="s">
        <v>13</v>
      </c>
      <c r="C21" s="4"/>
      <c r="D21" s="4"/>
      <c r="E21" s="6"/>
    </row>
    <row r="22" spans="2:5" ht="18" customHeight="1">
      <c r="B22" s="4"/>
      <c r="C22" s="4" t="s">
        <v>14</v>
      </c>
      <c r="D22" s="4"/>
      <c r="E22" s="8" t="s">
        <v>23</v>
      </c>
    </row>
    <row r="23" spans="2:5" ht="14" customHeight="1">
      <c r="B23" s="4"/>
      <c r="C23" s="4"/>
      <c r="D23" s="4"/>
      <c r="E23" s="6"/>
    </row>
    <row r="24" spans="2:5" ht="18" customHeight="1">
      <c r="B24" s="4" t="s">
        <v>15</v>
      </c>
      <c r="C24" s="4"/>
      <c r="D24" s="4"/>
      <c r="E24" s="6"/>
    </row>
    <row r="25" spans="2:5" ht="18" customHeight="1">
      <c r="B25" s="4"/>
      <c r="C25" s="4" t="s">
        <v>16</v>
      </c>
      <c r="D25" s="4"/>
      <c r="E25" s="5">
        <v>36000</v>
      </c>
    </row>
    <row r="26" spans="2:5" ht="18" customHeight="1">
      <c r="B26" s="4"/>
      <c r="C26" s="4" t="s">
        <v>17</v>
      </c>
      <c r="D26" s="4"/>
      <c r="E26" s="6">
        <v>145700</v>
      </c>
    </row>
    <row r="27" spans="2:5" ht="18" customHeight="1">
      <c r="B27" s="4"/>
      <c r="C27" s="4" t="s">
        <v>18</v>
      </c>
      <c r="D27" s="4"/>
      <c r="E27" s="6">
        <v>12300</v>
      </c>
    </row>
    <row r="28" spans="2:5" ht="18" customHeight="1">
      <c r="B28" s="4"/>
      <c r="C28" s="4" t="s">
        <v>19</v>
      </c>
      <c r="D28" s="4"/>
      <c r="E28" s="8" t="s">
        <v>23</v>
      </c>
    </row>
    <row r="29" spans="2:5">
      <c r="B29" s="4"/>
      <c r="C29" s="4" t="s">
        <v>20</v>
      </c>
      <c r="D29" s="4"/>
      <c r="E29" s="6">
        <v>24100</v>
      </c>
    </row>
    <row r="30" spans="2:5">
      <c r="B30" s="4"/>
      <c r="C30" s="4" t="s">
        <v>24</v>
      </c>
      <c r="D30" s="4"/>
      <c r="E30" s="6">
        <v>242200</v>
      </c>
    </row>
    <row r="31" spans="2:5" ht="12" customHeight="1">
      <c r="B31" s="4"/>
      <c r="C31" s="4"/>
      <c r="D31" s="4"/>
      <c r="E31" s="6"/>
    </row>
    <row r="32" spans="2:5">
      <c r="B32" s="4" t="s">
        <v>21</v>
      </c>
      <c r="C32" s="4"/>
      <c r="D32" s="4"/>
      <c r="E32" s="4"/>
    </row>
    <row r="33" spans="2:5">
      <c r="B33" s="4"/>
      <c r="C33" s="4" t="s">
        <v>22</v>
      </c>
      <c r="D33" s="4"/>
      <c r="E33" s="8" t="s">
        <v>23</v>
      </c>
    </row>
    <row r="34" spans="2:5" ht="7" customHeight="1">
      <c r="B34" s="9"/>
      <c r="C34" s="9"/>
      <c r="D34" s="9"/>
      <c r="E34" s="9"/>
    </row>
  </sheetData>
  <mergeCells count="1">
    <mergeCell ref="A1:F1"/>
  </mergeCells>
  <phoneticPr fontId="2" type="noConversion"/>
  <pageMargins left="0.75" right="0.75" top="1.75" bottom="1" header="0.75" footer="0.5"/>
  <pageSetup orientation="portrait"/>
  <headerFooter alignWithMargins="0">
    <oddHeader>&amp;R&amp;"Myriad Web Pro,Bold"&amp;20B-05.06</oddHeader>
  </headerFooter>
  <legacyDrawing r:id="rId1"/>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F23"/>
  <sheetViews>
    <sheetView zoomScaleNormal="100" workbookViewId="0">
      <selection sqref="A1:F1"/>
    </sheetView>
  </sheetViews>
  <sheetFormatPr baseColWidth="10" defaultColWidth="8.83203125" defaultRowHeight="14"/>
  <cols>
    <col min="1" max="1" width="2.5" style="3" customWidth="1"/>
    <col min="2" max="2" width="7" style="3" customWidth="1"/>
    <col min="3" max="3" width="39.6640625" style="3" customWidth="1"/>
    <col min="4" max="5" width="13.6640625" style="3" customWidth="1"/>
    <col min="6" max="6" width="5.83203125" style="3" customWidth="1"/>
    <col min="7" max="16384" width="8.83203125" style="3"/>
  </cols>
  <sheetData>
    <row r="1" spans="1:6" ht="15.75" customHeight="1">
      <c r="A1" s="10"/>
      <c r="B1" s="10"/>
      <c r="C1" s="10"/>
      <c r="D1" s="10"/>
      <c r="E1" s="10"/>
      <c r="F1" s="10"/>
    </row>
    <row r="2" spans="1:6" ht="10.5" customHeight="1">
      <c r="A2" s="11"/>
      <c r="B2" s="11"/>
      <c r="C2" s="11"/>
      <c r="D2" s="11"/>
      <c r="E2" s="11"/>
      <c r="F2" s="11"/>
    </row>
    <row r="3" spans="1:6" ht="18" customHeight="1">
      <c r="A3" s="12"/>
      <c r="B3" s="13" t="s">
        <v>3</v>
      </c>
      <c r="C3" s="13"/>
      <c r="D3" s="13"/>
      <c r="E3" s="14">
        <f>Problem!E4</f>
        <v>800000</v>
      </c>
      <c r="F3" s="15"/>
    </row>
    <row r="4" spans="1:6" ht="18" customHeight="1">
      <c r="A4" s="12"/>
      <c r="B4" s="13" t="s">
        <v>25</v>
      </c>
      <c r="C4" s="13" t="s">
        <v>4</v>
      </c>
      <c r="D4" s="14">
        <f>Problem!E5</f>
        <v>20000</v>
      </c>
      <c r="E4" s="16"/>
      <c r="F4" s="15"/>
    </row>
    <row r="5" spans="1:6" ht="18" customHeight="1">
      <c r="A5" s="12"/>
      <c r="B5" s="17"/>
      <c r="C5" s="13" t="s">
        <v>5</v>
      </c>
      <c r="D5" s="18">
        <v>44999.99999999984</v>
      </c>
      <c r="E5" s="19">
        <f>D4+D5</f>
        <v>64999.99999999984</v>
      </c>
      <c r="F5" s="15"/>
    </row>
    <row r="6" spans="1:6" ht="18" customHeight="1">
      <c r="A6" s="12"/>
      <c r="B6" s="20" t="s">
        <v>6</v>
      </c>
      <c r="C6" s="13"/>
      <c r="D6" s="13"/>
      <c r="E6" s="14">
        <f>E3-E5</f>
        <v>735000.00000000012</v>
      </c>
      <c r="F6" s="15"/>
    </row>
    <row r="7" spans="1:6" ht="18" customHeight="1">
      <c r="A7" s="12"/>
      <c r="B7" s="21"/>
      <c r="C7" s="16"/>
      <c r="D7" s="16"/>
      <c r="E7" s="16"/>
    </row>
    <row r="8" spans="1:6" ht="18" customHeight="1">
      <c r="A8" s="12"/>
      <c r="B8" s="13"/>
      <c r="C8" s="4"/>
      <c r="D8" s="13"/>
      <c r="E8" s="14"/>
    </row>
    <row r="9" spans="1:6" ht="18" customHeight="1">
      <c r="A9" s="12"/>
      <c r="B9" s="13"/>
      <c r="C9" s="13"/>
      <c r="D9" s="13"/>
      <c r="E9" s="19"/>
    </row>
    <row r="10" spans="1:6" ht="18" customHeight="1">
      <c r="A10" s="12"/>
      <c r="B10" s="13"/>
      <c r="C10" s="4"/>
      <c r="D10" s="13"/>
      <c r="E10" s="14"/>
    </row>
    <row r="11" spans="1:6" ht="18" customHeight="1">
      <c r="A11" s="12"/>
      <c r="B11" s="13"/>
      <c r="C11" s="13"/>
      <c r="D11" s="22"/>
      <c r="E11" s="13"/>
    </row>
    <row r="12" spans="1:6" ht="18" customHeight="1">
      <c r="A12" s="12"/>
      <c r="B12" s="17"/>
      <c r="C12" s="13"/>
      <c r="D12" s="19"/>
      <c r="E12" s="19"/>
    </row>
    <row r="13" spans="1:6" ht="18" customHeight="1">
      <c r="A13" s="12"/>
      <c r="B13" s="20"/>
      <c r="C13" s="13"/>
      <c r="D13" s="13"/>
      <c r="E13" s="14"/>
    </row>
    <row r="14" spans="1:6" ht="18" customHeight="1">
      <c r="A14" s="12"/>
      <c r="B14" s="21"/>
      <c r="C14" s="16"/>
      <c r="D14" s="16"/>
      <c r="E14" s="16"/>
    </row>
    <row r="15" spans="1:6" ht="18" customHeight="1">
      <c r="A15" s="12"/>
      <c r="B15" s="13"/>
      <c r="C15" s="13"/>
      <c r="D15" s="16"/>
      <c r="E15" s="14"/>
    </row>
    <row r="16" spans="1:6" ht="18" customHeight="1">
      <c r="A16" s="12"/>
      <c r="B16" s="13"/>
      <c r="C16" s="13"/>
      <c r="D16" s="19"/>
      <c r="E16" s="19"/>
    </row>
    <row r="17" spans="1:5" ht="18" customHeight="1">
      <c r="A17" s="12"/>
      <c r="B17" s="13"/>
      <c r="C17" s="13"/>
      <c r="D17" s="16"/>
      <c r="E17" s="14"/>
    </row>
    <row r="18" spans="1:5" ht="18" customHeight="1">
      <c r="A18" s="12"/>
      <c r="B18" s="13"/>
      <c r="C18" s="13"/>
      <c r="D18" s="19"/>
      <c r="E18" s="19"/>
    </row>
    <row r="19" spans="1:5" ht="18" customHeight="1">
      <c r="A19" s="12"/>
      <c r="B19" s="20"/>
      <c r="C19" s="13"/>
      <c r="D19" s="16"/>
      <c r="E19" s="22"/>
    </row>
    <row r="20" spans="1:5" ht="18" customHeight="1">
      <c r="A20" s="12"/>
      <c r="B20" s="21"/>
      <c r="C20" s="16"/>
      <c r="D20" s="16"/>
      <c r="E20" s="16"/>
    </row>
    <row r="21" spans="1:5" ht="18" customHeight="1">
      <c r="A21" s="12"/>
      <c r="B21" s="13"/>
      <c r="C21" s="13"/>
      <c r="D21" s="13"/>
      <c r="E21" s="14"/>
    </row>
    <row r="22" spans="1:5" ht="18" customHeight="1">
      <c r="A22" s="12"/>
      <c r="B22" s="13"/>
      <c r="C22" s="13"/>
      <c r="D22" s="13"/>
      <c r="E22" s="19"/>
    </row>
    <row r="23" spans="1:5" ht="7" customHeight="1">
      <c r="B23" s="23"/>
      <c r="C23" s="23"/>
      <c r="D23" s="23"/>
      <c r="E23" s="23"/>
    </row>
  </sheetData>
  <mergeCells count="1">
    <mergeCell ref="A1:F1"/>
  </mergeCells>
  <phoneticPr fontId="2" type="noConversion"/>
  <pageMargins left="0.75" right="0.75" top="1.75" bottom="1" header="0.75" footer="0.5"/>
  <pageSetup orientation="portrait"/>
  <headerFooter alignWithMargins="0">
    <oddHeader>&amp;L&amp;"Myriad Web Pro,Bold"&amp;12Name:
Date:                            Section: &amp;R&amp;"Myriad Web Pro,Bold"&amp;20B-05.06</oddHeader>
  </headerFooter>
  <drawing r:id="rId1"/>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Problem</vt:lpstr>
      <vt:lpstr>Worksheet</vt:lpstr>
      <vt:lpstr>Worksheet!Print_Area</vt:lpstr>
    </vt:vector>
  </TitlesOfParts>
  <Company>UTA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Walther</dc:creator>
  <cp:lastModifiedBy>Marnie Magee</cp:lastModifiedBy>
  <cp:lastPrinted>2013-03-18T17:42:14Z</cp:lastPrinted>
  <dcterms:created xsi:type="dcterms:W3CDTF">2007-01-29T16:43:50Z</dcterms:created>
  <dcterms:modified xsi:type="dcterms:W3CDTF">2020-06-16T16:14:10Z</dcterms:modified>
</cp:coreProperties>
</file>