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24226"/>
  <mc:AlternateContent xmlns:mc="http://schemas.openxmlformats.org/markup-compatibility/2006">
    <mc:Choice Requires="x15">
      <x15ac:absPath xmlns:x15ac="http://schemas.microsoft.com/office/spreadsheetml/2010/11/ac" url="/Users/larrywalther/Documents/Excel/Chapter7/xlsx/"/>
    </mc:Choice>
  </mc:AlternateContent>
  <xr:revisionPtr revIDLastSave="0" documentId="13_ncr:1_{D818674D-9AEA-104B-85AA-7CBCDD1BACD2}" xr6:coauthVersionLast="36" xr6:coauthVersionMax="36" xr10:uidLastSave="{00000000-0000-0000-0000-000000000000}"/>
  <bookViews>
    <workbookView xWindow="5420" yWindow="3140" windowWidth="13880" windowHeight="11240" xr2:uid="{00000000-000D-0000-FFFF-FFFF00000000}"/>
  </bookViews>
  <sheets>
    <sheet name="Problem" sheetId="1" r:id="rId1"/>
    <sheet name="Worksheet" sheetId="33" r:id="rId2"/>
  </sheets>
  <externalReferences>
    <externalReference r:id="rId3"/>
  </externalReferences>
  <definedNames>
    <definedName name="accounts">Problem!#REF!</definedName>
    <definedName name="date">Problem!#REF!</definedName>
    <definedName name="description">Problem!#REF!</definedName>
    <definedName name="numbers">[1]Problem!#REF!</definedName>
    <definedName name="source">[1]Problem!#REF!</definedName>
  </definedNames>
  <calcPr calcId="181029"/>
</workbook>
</file>

<file path=xl/calcChain.xml><?xml version="1.0" encoding="utf-8"?>
<calcChain xmlns="http://schemas.openxmlformats.org/spreadsheetml/2006/main">
  <c r="D61" i="33" l="1"/>
  <c r="F61" i="33"/>
  <c r="D66" i="33"/>
  <c r="F68" i="33" s="1"/>
  <c r="F67" i="33" s="1"/>
  <c r="F66" i="33"/>
  <c r="D68"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I-07.02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B1" authorId="0" shapeId="0" xr:uid="{00000000-0006-0000-0100-000001000000}">
      <text>
        <r>
          <rPr>
            <b/>
            <sz val="20"/>
            <color rgb="FF000000"/>
            <rFont val="Myriad Web Pro"/>
          </rPr>
          <t>I-07.01</t>
        </r>
        <r>
          <rPr>
            <sz val="8"/>
            <color rgb="FF000000"/>
            <rFont val="Tahoma"/>
            <family val="2"/>
          </rPr>
          <t xml:space="preserve">
</t>
        </r>
      </text>
    </comment>
  </commentList>
</comments>
</file>

<file path=xl/sharedStrings.xml><?xml version="1.0" encoding="utf-8"?>
<sst xmlns="http://schemas.openxmlformats.org/spreadsheetml/2006/main" count="69" uniqueCount="47">
  <si>
    <t>After completing her review, Myssie concluded that beginning in 20X8, the company would switch to a balance sheet approach for providing for uncollectible accounts.  She estimates that the Allowance for Uncollectible Accounts should include an end-of-year balance equal to 3% of total gross receivables.  Prepare summary journal entries for 20X8 to capture the following information and to update the allowance account from its beginning-of-year balance (see part (a) to determine the beginning balance).</t>
    <phoneticPr fontId="2" type="noConversion"/>
  </si>
  <si>
    <t>What is the objective in deciding which technique is appropriate for estimating uncollectibles?  What factors may have influenced Myssie's decision to adopt a new technique?</t>
    <phoneticPr fontId="2" type="noConversion"/>
  </si>
  <si>
    <t xml:space="preserve">Myssie Cardenas was recently hired as the chief financial officer for Barajas Corporation.  At the time Myssie was hired, the company had just completed the accounting cycle for the year ending December 31, 20X7.   Myssie began her new job by reviewing the following information about sales and receivables activity during the year:   </t>
  </si>
  <si>
    <t>Beginning accounts receivable</t>
  </si>
  <si>
    <t>Sales on account</t>
  </si>
  <si>
    <t>Collections on account</t>
  </si>
  <si>
    <t>Accounts written-off</t>
  </si>
  <si>
    <t>Additions to allowance for uncollectible accounts</t>
  </si>
  <si>
    <t>1% of net sales</t>
  </si>
  <si>
    <t>Based on her review, Myssie prepared some handwritten notes in journal entry form summarizing the above sales, collections, discounts, write-offs, and additions to the allowance.  She wanted to compare her entries to what had actually been recorded by the company.  How should her summary entries appear?</t>
  </si>
  <si>
    <t>Beginning allowance for uncollectibles</t>
  </si>
  <si>
    <t xml:space="preserve"> </t>
  </si>
  <si>
    <t>To record sales on account</t>
  </si>
  <si>
    <t>(a)</t>
    <phoneticPr fontId="2" type="noConversion"/>
  </si>
  <si>
    <t>To record collections on account</t>
  </si>
  <si>
    <t>To record sales discounts</t>
  </si>
  <si>
    <t>Sales on account (20X7)</t>
  </si>
  <si>
    <t>Collections on account (20X7)</t>
  </si>
  <si>
    <t>Sales discounts (20X7)</t>
  </si>
  <si>
    <t>Accounts written off (20X7)</t>
  </si>
  <si>
    <t>Additions to allowance (20X7)</t>
  </si>
  <si>
    <t>Ending balance (20X7)</t>
  </si>
  <si>
    <t>Beginning balance (20X7)</t>
  </si>
  <si>
    <t>Receivables</t>
  </si>
  <si>
    <t>Allowance</t>
  </si>
  <si>
    <t>Beginning balance (20X8)</t>
  </si>
  <si>
    <t>Sales on account (20X8)</t>
  </si>
  <si>
    <t>Collections on account (20X8)</t>
  </si>
  <si>
    <t>Sales discounts (20X8)</t>
  </si>
  <si>
    <t>Accounts written off (20X8)</t>
  </si>
  <si>
    <t>Additions to allowance (20X8)</t>
  </si>
  <si>
    <t>Ending balance (20X8)</t>
  </si>
  <si>
    <t>Subtotals</t>
  </si>
  <si>
    <t xml:space="preserve">To increase allowance  </t>
  </si>
  <si>
    <t>To increase allowance (see calculations on next page)</t>
  </si>
  <si>
    <t>Sales discounts</t>
  </si>
  <si>
    <t>GENERAL JOURNAL</t>
    <phoneticPr fontId="2" type="noConversion"/>
  </si>
  <si>
    <t>Date</t>
  </si>
  <si>
    <t>Accounts</t>
  </si>
  <si>
    <t>Debit</t>
  </si>
  <si>
    <t>Credit</t>
  </si>
  <si>
    <t>(a)</t>
  </si>
  <si>
    <t>(b)</t>
  </si>
  <si>
    <t>(c)</t>
  </si>
  <si>
    <t>To write-off uncollectible accounts</t>
  </si>
  <si>
    <t>(b)</t>
    <phoneticPr fontId="2" type="noConversion"/>
  </si>
  <si>
    <t>GENERAL JOURNAL</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</si>
</sst>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164" formatCode="[$-409]dd\-mmm\-yy;@"/>
  </numFmts>
  <fonts count="23">
    <font>
      <sz val="10"/>
      <name val="Arial"/>
    </font>
    <font>
      <sz val="10"/>
      <name val="Arial"/>
      <family val="2"/>
    </font>
    <font>
      <sz val="8"/>
      <name val="Arial"/>
      <family val="2"/>
    </font>
    <font>
      <sz val="12"/>
      <color indexed="12"/>
      <name val="Arial"/>
      <family val="2"/>
    </font>
    <font>
      <sz val="10"/>
      <name val="Myriad Web Pro"/>
    </font>
    <font>
      <sz val="10"/>
      <name val="Myriad Web Pro"/>
    </font>
    <font>
      <b/>
      <sz val="10"/>
      <color indexed="9"/>
      <name val="Myriad Web Pro"/>
    </font>
    <font>
      <sz val="10"/>
      <color indexed="16"/>
      <name val="Myriad Web Pro"/>
    </font>
    <font>
      <sz val="10"/>
      <name val="Myriad Pro"/>
    </font>
    <font>
      <i/>
      <sz val="10"/>
      <name val="Myriad Web Pro"/>
    </font>
    <font>
      <sz val="12"/>
      <name val="Myriad Pro"/>
    </font>
    <font>
      <sz val="12"/>
      <color indexed="16"/>
      <name val="Myriad Pro"/>
    </font>
    <font>
      <b/>
      <sz val="20"/>
      <color rgb="FF000000"/>
      <name val="Myriad Web Pro"/>
    </font>
    <font>
      <sz val="10"/>
      <name val="Calibri"/>
      <family val="2"/>
      <scheme val="minor"/>
    </font>
    <font>
      <sz val="10"/>
      <color indexed="12"/>
      <name val="Calibri"/>
      <family val="2"/>
      <scheme val="minor"/>
    </font>
    <font>
      <b/>
      <sz val="10"/>
      <color indexed="9"/>
      <name val="Calibri"/>
      <family val="2"/>
      <scheme val="minor"/>
    </font>
    <font>
      <sz val="10"/>
      <color indexed="16"/>
      <name val="Calibri"/>
      <family val="2"/>
      <scheme val="minor"/>
    </font>
    <font>
      <i/>
      <sz val="10"/>
      <name val="Calibri"/>
      <family val="2"/>
      <scheme val="minor"/>
    </font>
    <font>
      <b/>
      <sz val="10"/>
      <color indexed="12"/>
      <name val="Calibri"/>
      <family val="2"/>
      <scheme val="minor"/>
    </font>
    <font>
      <u/>
      <sz val="10"/>
      <name val="Calibri"/>
      <family val="2"/>
      <scheme val="minor"/>
    </font>
    <font>
      <u val="singleAccounting"/>
      <sz val="10"/>
      <name val="Calibri"/>
      <family val="2"/>
      <scheme val="minor"/>
    </font>
    <font>
      <u val="doubleAccounting"/>
      <sz val="10"/>
      <name val="Calibri"/>
      <family val="2"/>
      <scheme val="minor"/>
    </font>
    <font>
      <sz val="8"/>
      <color rgb="FF000000"/>
      <name val="Tahoma"/>
      <family val="2"/>
    </font>
  </fonts>
  <fills count="11">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s>
  <borders count="11">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thin">
        <color indexed="10"/>
      </left>
      <right/>
      <top/>
      <bottom/>
      <diagonal/>
    </border>
    <border>
      <left/>
      <right style="thin">
        <color indexed="10"/>
      </right>
      <top/>
      <bottom/>
      <diagonal/>
    </border>
  </borders>
  <cellStyleXfs count="23">
    <xf numFmtId="0" fontId="0" fillId="0" borderId="0"/>
    <xf numFmtId="0" fontId="4" fillId="2" borderId="0" applyNumberFormat="0" applyBorder="0" applyAlignment="0"/>
    <xf numFmtId="0" fontId="5" fillId="3" borderId="0"/>
    <xf numFmtId="0" fontId="6" fillId="3" borderId="0">
      <alignment horizontal="center" vertical="center"/>
    </xf>
    <xf numFmtId="3" fontId="5" fillId="4" borderId="1">
      <alignment horizontal="right" vertical="center" wrapText="1"/>
    </xf>
    <xf numFmtId="0" fontId="7" fillId="4" borderId="2">
      <alignment horizontal="left" vertical="center" wrapText="1"/>
    </xf>
    <xf numFmtId="0" fontId="7" fillId="4" borderId="0">
      <alignment horizontal="left" vertical="center" wrapText="1" indent="1"/>
    </xf>
    <xf numFmtId="3" fontId="8" fillId="4" borderId="3" applyNumberFormat="0" applyFont="0" applyAlignment="0">
      <alignment horizontal="center" vertical="center" wrapText="1"/>
    </xf>
    <xf numFmtId="16" fontId="5" fillId="4" borderId="0">
      <alignment horizontal="center" vertical="center" wrapText="1"/>
    </xf>
    <xf numFmtId="0" fontId="9" fillId="4" borderId="4">
      <alignment horizontal="justify" vertical="center" wrapText="1"/>
    </xf>
    <xf numFmtId="0" fontId="3" fillId="5" borderId="0" applyFont="0" applyAlignment="0">
      <alignment horizontal="center" vertical="center" wrapText="1"/>
    </xf>
    <xf numFmtId="0" fontId="6" fillId="5" borderId="3" applyAlignment="0">
      <alignment horizontal="center" vertical="center" wrapText="1"/>
    </xf>
    <xf numFmtId="164" fontId="10" fillId="6" borderId="5" applyNumberFormat="0" applyFont="0" applyFill="0" applyAlignment="0">
      <alignment horizontal="left" vertical="center" wrapText="1"/>
    </xf>
    <xf numFmtId="164" fontId="5" fillId="0" borderId="5" applyNumberFormat="0" applyFont="0" applyFill="0" applyAlignment="0">
      <alignment horizontal="center" vertical="center" wrapText="1"/>
    </xf>
    <xf numFmtId="164" fontId="5" fillId="7" borderId="6" applyNumberFormat="0" applyBorder="0" applyAlignment="0">
      <alignment horizontal="left" vertical="center" wrapText="1"/>
    </xf>
    <xf numFmtId="0" fontId="6" fillId="8" borderId="7" applyAlignment="0">
      <alignment vertical="center"/>
    </xf>
    <xf numFmtId="0" fontId="1" fillId="8" borderId="0">
      <alignment vertical="center"/>
    </xf>
    <xf numFmtId="164" fontId="5" fillId="6" borderId="8" applyNumberFormat="0" applyBorder="0" applyAlignment="0">
      <alignment horizontal="left" vertical="center" wrapText="1"/>
    </xf>
    <xf numFmtId="0" fontId="5" fillId="4" borderId="0" applyFill="0">
      <alignment horizontal="justify" vertical="top" wrapText="1"/>
    </xf>
    <xf numFmtId="0" fontId="11" fillId="0" borderId="0">
      <alignment horizontal="left" vertical="center" wrapText="1"/>
    </xf>
    <xf numFmtId="0" fontId="10" fillId="0" borderId="0">
      <alignment horizontal="left" vertical="center" wrapText="1"/>
    </xf>
    <xf numFmtId="0" fontId="5" fillId="9" borderId="0" applyNumberFormat="0" applyAlignment="0">
      <alignment vertical="center"/>
    </xf>
    <xf numFmtId="0" fontId="6" fillId="10" borderId="0" applyNumberFormat="0" applyAlignment="0"/>
  </cellStyleXfs>
  <cellXfs count="47">
    <xf numFmtId="0" fontId="0" fillId="0" borderId="0" xfId="0"/>
    <xf numFmtId="0" fontId="13" fillId="0" borderId="0" xfId="18" applyFont="1" applyFill="1">
      <alignment horizontal="justify" vertical="top" wrapText="1"/>
    </xf>
    <xf numFmtId="0" fontId="13" fillId="0" borderId="0" xfId="0" applyFont="1"/>
    <xf numFmtId="0" fontId="13" fillId="0" borderId="0" xfId="0" applyFont="1" applyAlignment="1">
      <alignment vertical="center"/>
    </xf>
    <xf numFmtId="42" fontId="13" fillId="0" borderId="0" xfId="0" applyNumberFormat="1" applyFont="1" applyAlignment="1">
      <alignment horizontal="right" vertical="center" wrapText="1"/>
    </xf>
    <xf numFmtId="41" fontId="13" fillId="0" borderId="0" xfId="0" applyNumberFormat="1" applyFont="1" applyAlignment="1">
      <alignment horizontal="right" vertical="center" wrapText="1"/>
    </xf>
    <xf numFmtId="49" fontId="13" fillId="0" borderId="0" xfId="0" applyNumberFormat="1" applyFont="1" applyAlignment="1">
      <alignment vertical="center"/>
    </xf>
    <xf numFmtId="49" fontId="13" fillId="0" borderId="0" xfId="0" applyNumberFormat="1" applyFont="1" applyAlignment="1">
      <alignment horizontal="right" vertical="center"/>
    </xf>
    <xf numFmtId="0" fontId="13" fillId="0" borderId="0" xfId="18" applyFont="1" applyFill="1">
      <alignment horizontal="justify" vertical="top" wrapText="1"/>
    </xf>
    <xf numFmtId="0" fontId="14" fillId="0" borderId="0" xfId="0" applyFont="1" applyAlignment="1">
      <alignment horizontal="left" vertical="top" wrapText="1"/>
    </xf>
    <xf numFmtId="0" fontId="15" fillId="5" borderId="3" xfId="11" applyFont="1" applyBorder="1" applyAlignment="1">
      <alignment horizontal="left" vertical="center" wrapText="1"/>
    </xf>
    <xf numFmtId="0" fontId="14" fillId="0" borderId="0" xfId="0" applyFont="1" applyAlignment="1">
      <alignment horizontal="center" vertical="center" wrapText="1"/>
    </xf>
    <xf numFmtId="0" fontId="15" fillId="5" borderId="3" xfId="11" applyFont="1" applyBorder="1" applyAlignment="1">
      <alignment horizontal="center" vertical="center" wrapText="1"/>
    </xf>
    <xf numFmtId="0" fontId="15" fillId="5" borderId="3" xfId="11" applyFont="1" applyBorder="1" applyAlignment="1">
      <alignment vertical="center" wrapText="1"/>
    </xf>
    <xf numFmtId="0" fontId="13" fillId="0" borderId="0" xfId="0" applyFont="1" applyAlignment="1">
      <alignment vertical="center" wrapText="1"/>
    </xf>
    <xf numFmtId="16" fontId="13" fillId="0" borderId="3" xfId="7" applyNumberFormat="1" applyFont="1" applyFill="1" applyBorder="1">
      <alignment horizontal="center" vertical="center" wrapText="1"/>
    </xf>
    <xf numFmtId="0" fontId="16" fillId="0" borderId="3" xfId="7" applyNumberFormat="1" applyFont="1" applyFill="1" applyBorder="1" applyAlignment="1">
      <alignment horizontal="left" vertical="center" wrapText="1"/>
    </xf>
    <xf numFmtId="0" fontId="14" fillId="0" borderId="3" xfId="7" applyNumberFormat="1" applyFont="1" applyFill="1" applyBorder="1" applyAlignment="1">
      <alignment vertical="center" wrapText="1"/>
    </xf>
    <xf numFmtId="3" fontId="13" fillId="0" borderId="3" xfId="7" applyFont="1" applyFill="1" applyBorder="1" applyAlignment="1">
      <alignment horizontal="right" vertical="center" wrapText="1"/>
    </xf>
    <xf numFmtId="0" fontId="14" fillId="0" borderId="0" xfId="0" applyFont="1" applyAlignment="1">
      <alignment horizontal="center" vertical="center"/>
    </xf>
    <xf numFmtId="0" fontId="16" fillId="0" borderId="3" xfId="7" applyNumberFormat="1" applyFont="1" applyFill="1" applyBorder="1" applyAlignment="1">
      <alignment horizontal="left" vertical="center" wrapText="1" indent="1"/>
    </xf>
    <xf numFmtId="0" fontId="17" fillId="0" borderId="3" xfId="7" applyNumberFormat="1" applyFont="1" applyFill="1" applyBorder="1" applyAlignment="1">
      <alignment horizontal="justify" vertical="center" wrapText="1"/>
    </xf>
    <xf numFmtId="0" fontId="17" fillId="0" borderId="3" xfId="7" applyNumberFormat="1" applyFont="1" applyFill="1" applyBorder="1" applyAlignment="1">
      <alignment horizontal="left" vertical="center"/>
    </xf>
    <xf numFmtId="0" fontId="18" fillId="0" borderId="3" xfId="7" applyNumberFormat="1" applyFont="1" applyFill="1" applyBorder="1" applyAlignment="1">
      <alignment vertical="center" wrapText="1"/>
    </xf>
    <xf numFmtId="0" fontId="13" fillId="0" borderId="3" xfId="7" applyNumberFormat="1" applyFont="1" applyFill="1" applyBorder="1" applyAlignment="1">
      <alignment vertical="center"/>
    </xf>
    <xf numFmtId="0" fontId="13" fillId="0" borderId="3" xfId="7" applyNumberFormat="1" applyFont="1" applyFill="1" applyBorder="1" applyAlignment="1">
      <alignment vertical="center" wrapText="1"/>
    </xf>
    <xf numFmtId="0" fontId="14" fillId="5" borderId="9" xfId="10" applyFont="1" applyBorder="1" applyAlignment="1">
      <alignment horizontal="center" vertical="center" wrapText="1"/>
    </xf>
    <xf numFmtId="0" fontId="14" fillId="5" borderId="0" xfId="10" applyFont="1" applyBorder="1" applyAlignment="1">
      <alignment vertical="center" wrapText="1"/>
    </xf>
    <xf numFmtId="0" fontId="14" fillId="5" borderId="10" xfId="10" applyFont="1" applyBorder="1" applyAlignment="1">
      <alignmen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3" fillId="0" borderId="0" xfId="0" applyFont="1" applyAlignment="1">
      <alignment horizontal="left" vertical="center" wrapText="1"/>
    </xf>
    <xf numFmtId="42" fontId="13" fillId="0" borderId="0" xfId="0" applyNumberFormat="1" applyFont="1" applyAlignment="1">
      <alignment horizontal="center" vertical="center" wrapText="1"/>
    </xf>
    <xf numFmtId="42" fontId="13" fillId="0" borderId="0" xfId="0" applyNumberFormat="1" applyFont="1" applyAlignment="1">
      <alignment vertical="center" wrapText="1"/>
    </xf>
    <xf numFmtId="41" fontId="13" fillId="0" borderId="0" xfId="0" applyNumberFormat="1" applyFont="1" applyAlignment="1">
      <alignment horizontal="center" vertical="center"/>
    </xf>
    <xf numFmtId="41" fontId="13" fillId="0" borderId="0" xfId="0" applyNumberFormat="1" applyFont="1" applyAlignment="1">
      <alignment vertical="center"/>
    </xf>
    <xf numFmtId="41" fontId="20" fillId="0" borderId="0" xfId="0" applyNumberFormat="1" applyFont="1" applyAlignment="1">
      <alignment horizontal="center" vertical="center"/>
    </xf>
    <xf numFmtId="41" fontId="20" fillId="0" borderId="0" xfId="0" applyNumberFormat="1" applyFont="1" applyAlignment="1">
      <alignment vertical="center"/>
    </xf>
    <xf numFmtId="42" fontId="21" fillId="0" borderId="0" xfId="0" applyNumberFormat="1" applyFont="1" applyAlignment="1">
      <alignment horizontal="center" vertical="center"/>
    </xf>
    <xf numFmtId="42" fontId="21" fillId="0" borderId="0" xfId="0" applyNumberFormat="1" applyFont="1" applyAlignment="1">
      <alignment vertical="center"/>
    </xf>
    <xf numFmtId="42" fontId="13" fillId="0" borderId="0" xfId="0" applyNumberFormat="1" applyFont="1" applyAlignment="1">
      <alignment horizontal="center" vertical="center"/>
    </xf>
    <xf numFmtId="42" fontId="13" fillId="0" borderId="0" xfId="0" applyNumberFormat="1" applyFont="1" applyAlignment="1">
      <alignment vertical="center"/>
    </xf>
    <xf numFmtId="41" fontId="20" fillId="0" borderId="0" xfId="0" applyNumberFormat="1" applyFont="1" applyAlignment="1">
      <alignment horizontal="center" vertical="center"/>
    </xf>
  </cellXfs>
  <cellStyles count="23">
    <cellStyle name="bsbody" xfId="1" xr:uid="{00000000-0005-0000-0000-000000000000}"/>
    <cellStyle name="bsfoot" xfId="2" xr:uid="{00000000-0005-0000-0000-000001000000}"/>
    <cellStyle name="bshead" xfId="3" xr:uid="{00000000-0005-0000-0000-000002000000}"/>
    <cellStyle name="GenJour#" xfId="4" xr:uid="{00000000-0005-0000-0000-000003000000}"/>
    <cellStyle name="GenJour1" xfId="5" xr:uid="{00000000-0005-0000-0000-000004000000}"/>
    <cellStyle name="GenJour2" xfId="6" xr:uid="{00000000-0005-0000-0000-000005000000}"/>
    <cellStyle name="GenJourBody" xfId="7" xr:uid="{00000000-0005-0000-0000-000006000000}"/>
    <cellStyle name="GenJourDate" xfId="8" xr:uid="{00000000-0005-0000-0000-000007000000}"/>
    <cellStyle name="GenJourDes" xfId="9" xr:uid="{00000000-0005-0000-0000-000008000000}"/>
    <cellStyle name="GenJourFoot" xfId="10" xr:uid="{00000000-0005-0000-0000-000009000000}"/>
    <cellStyle name="GenJourHead" xfId="11" xr:uid="{00000000-0005-0000-0000-00000A000000}"/>
    <cellStyle name="LedgBody" xfId="12" xr:uid="{00000000-0005-0000-0000-00000B000000}"/>
    <cellStyle name="ledgerwkbk" xfId="13" xr:uid="{00000000-0005-0000-0000-00000C000000}"/>
    <cellStyle name="LedgGreen" xfId="14" xr:uid="{00000000-0005-0000-0000-00000D000000}"/>
    <cellStyle name="LedgHead" xfId="15" xr:uid="{00000000-0005-0000-0000-00000E000000}"/>
    <cellStyle name="LedgSide" xfId="16" xr:uid="{00000000-0005-0000-0000-00000F000000}"/>
    <cellStyle name="LedgYellow" xfId="17" xr:uid="{00000000-0005-0000-0000-000010000000}"/>
    <cellStyle name="Normal" xfId="0" builtinId="0"/>
    <cellStyle name="POA" xfId="18" xr:uid="{00000000-0005-0000-0000-000012000000}"/>
    <cellStyle name="POAanswer" xfId="19" xr:uid="{00000000-0005-0000-0000-000013000000}"/>
    <cellStyle name="POAhead" xfId="20" xr:uid="{00000000-0005-0000-0000-000014000000}"/>
    <cellStyle name="trialbody" xfId="21" xr:uid="{00000000-0005-0000-0000-000015000000}"/>
    <cellStyle name="trialhead" xfId="22" xr:uid="{00000000-0005-0000-0000-00001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D1B2"/>
      <rgbColor rgb="001FB714"/>
      <rgbColor rgb="000000D4"/>
      <rgbColor rgb="00FCF305"/>
      <rgbColor rgb="00F1ECDA"/>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6C602B"/>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Larry%20Walther/My%20Documents/cpa1biz/cpa1biz/chapter%202/B-02.08/B-02.08%20Instruct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blem"/>
      <sheetName val="Worksheet"/>
      <sheetName val="Solution"/>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7"/>
  <sheetViews>
    <sheetView showGridLines="0" tabSelected="1" zoomScaleNormal="100" workbookViewId="0">
      <selection sqref="A1:D1"/>
    </sheetView>
  </sheetViews>
  <sheetFormatPr baseColWidth="10" defaultColWidth="8.83203125" defaultRowHeight="14"/>
  <cols>
    <col min="1" max="1" width="4.5" style="2" customWidth="1"/>
    <col min="2" max="2" width="50" style="2" customWidth="1"/>
    <col min="3" max="3" width="16.1640625" style="2" customWidth="1"/>
    <col min="4" max="4" width="12.1640625" style="2" customWidth="1"/>
    <col min="5" max="5" width="1" style="2" customWidth="1"/>
    <col min="6" max="16384" width="8.83203125" style="2"/>
  </cols>
  <sheetData>
    <row r="1" spans="1:4" ht="80.25" customHeight="1">
      <c r="A1" s="1" t="s">
        <v>2</v>
      </c>
      <c r="B1" s="1"/>
      <c r="C1" s="1"/>
      <c r="D1" s="1"/>
    </row>
    <row r="2" spans="1:4" s="3" customFormat="1" ht="21" customHeight="1">
      <c r="B2" s="3" t="s">
        <v>3</v>
      </c>
      <c r="C2" s="4">
        <v>1500000</v>
      </c>
    </row>
    <row r="3" spans="1:4" s="3" customFormat="1" ht="21" customHeight="1">
      <c r="B3" s="3" t="s">
        <v>10</v>
      </c>
      <c r="C3" s="5">
        <v>40000</v>
      </c>
    </row>
    <row r="4" spans="1:4" s="3" customFormat="1" ht="21" customHeight="1">
      <c r="B4" s="3" t="s">
        <v>4</v>
      </c>
      <c r="C4" s="5">
        <v>6000000</v>
      </c>
    </row>
    <row r="5" spans="1:4" s="3" customFormat="1" ht="21" customHeight="1">
      <c r="B5" s="6" t="s">
        <v>5</v>
      </c>
      <c r="C5" s="5">
        <v>4800000</v>
      </c>
    </row>
    <row r="6" spans="1:4" s="3" customFormat="1" ht="21" customHeight="1">
      <c r="B6" s="6" t="s">
        <v>35</v>
      </c>
      <c r="C6" s="5">
        <v>68000</v>
      </c>
    </row>
    <row r="7" spans="1:4" s="3" customFormat="1" ht="21" customHeight="1">
      <c r="B7" s="6" t="s">
        <v>6</v>
      </c>
      <c r="C7" s="5">
        <v>33000</v>
      </c>
    </row>
    <row r="8" spans="1:4" s="3" customFormat="1" ht="21" customHeight="1">
      <c r="B8" s="6" t="s">
        <v>7</v>
      </c>
      <c r="C8" s="7" t="s">
        <v>8</v>
      </c>
    </row>
    <row r="9" spans="1:4" ht="18.75" customHeight="1"/>
    <row r="10" spans="1:4" ht="68.25" customHeight="1">
      <c r="A10" s="8" t="s">
        <v>41</v>
      </c>
      <c r="B10" s="1" t="s">
        <v>9</v>
      </c>
      <c r="C10" s="1"/>
      <c r="D10" s="1"/>
    </row>
    <row r="11" spans="1:4" ht="114.75" customHeight="1">
      <c r="A11" s="8" t="s">
        <v>42</v>
      </c>
      <c r="B11" s="1" t="s">
        <v>0</v>
      </c>
      <c r="C11" s="1"/>
      <c r="D11" s="1"/>
    </row>
    <row r="12" spans="1:4" s="3" customFormat="1" ht="21" customHeight="1">
      <c r="B12" s="3" t="s">
        <v>4</v>
      </c>
      <c r="C12" s="5">
        <v>6600000</v>
      </c>
    </row>
    <row r="13" spans="1:4" s="3" customFormat="1" ht="21" customHeight="1">
      <c r="B13" s="6" t="s">
        <v>5</v>
      </c>
      <c r="C13" s="5">
        <v>5900000</v>
      </c>
    </row>
    <row r="14" spans="1:4" s="3" customFormat="1" ht="21" customHeight="1">
      <c r="B14" s="6" t="s">
        <v>35</v>
      </c>
      <c r="C14" s="5">
        <v>88000</v>
      </c>
    </row>
    <row r="15" spans="1:4" s="3" customFormat="1" ht="21" customHeight="1">
      <c r="B15" s="6" t="s">
        <v>6</v>
      </c>
      <c r="C15" s="5">
        <v>53000</v>
      </c>
    </row>
    <row r="16" spans="1:4" s="3" customFormat="1" ht="21" customHeight="1">
      <c r="B16" s="6"/>
      <c r="C16" s="5"/>
    </row>
    <row r="17" spans="1:4" ht="54" customHeight="1">
      <c r="A17" s="8" t="s">
        <v>43</v>
      </c>
      <c r="B17" s="1" t="s">
        <v>1</v>
      </c>
      <c r="C17" s="1"/>
      <c r="D17" s="1"/>
    </row>
  </sheetData>
  <mergeCells count="4">
    <mergeCell ref="A1:D1"/>
    <mergeCell ref="B10:D10"/>
    <mergeCell ref="B11:D11"/>
    <mergeCell ref="B17:D17"/>
  </mergeCells>
  <phoneticPr fontId="2" type="noConversion"/>
  <pageMargins left="0.75" right="0.75" top="1.75" bottom="1" header="0.75" footer="0.5"/>
  <pageSetup orientation="portrait"/>
  <headerFooter alignWithMargins="0">
    <oddHeader>&amp;R&amp;"Myriad Web Pro,Bold"&amp;20I-07.02</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4"/>
  <sheetViews>
    <sheetView showGridLines="0" zoomScaleNormal="100" workbookViewId="0"/>
  </sheetViews>
  <sheetFormatPr baseColWidth="10" defaultColWidth="8.83203125" defaultRowHeight="14"/>
  <cols>
    <col min="1" max="1" width="3.83203125" style="2" customWidth="1"/>
    <col min="2" max="2" width="10.33203125" style="2" customWidth="1"/>
    <col min="3" max="3" width="41.5" style="2" customWidth="1"/>
    <col min="4" max="4" width="2" style="2" customWidth="1"/>
    <col min="5" max="6" width="12.5" style="2" customWidth="1"/>
    <col min="7" max="7" width="0.83203125" style="2" customWidth="1"/>
    <col min="8" max="8" width="3.83203125" style="2" customWidth="1"/>
    <col min="9" max="16384" width="8.83203125" style="2"/>
  </cols>
  <sheetData>
    <row r="1" spans="1:7" ht="18" customHeight="1">
      <c r="A1" s="8"/>
      <c r="B1" s="9"/>
      <c r="C1" s="9"/>
      <c r="D1" s="9"/>
      <c r="E1" s="9"/>
      <c r="F1" s="9"/>
      <c r="G1" s="9"/>
    </row>
    <row r="2" spans="1:7" ht="21" customHeight="1">
      <c r="A2" s="8" t="s">
        <v>13</v>
      </c>
      <c r="B2" s="10" t="s">
        <v>36</v>
      </c>
      <c r="C2" s="10"/>
      <c r="D2" s="10"/>
      <c r="E2" s="10"/>
      <c r="F2" s="10"/>
      <c r="G2" s="11"/>
    </row>
    <row r="3" spans="1:7" s="3" customFormat="1" ht="18" customHeight="1">
      <c r="A3" s="8"/>
      <c r="B3" s="12" t="s">
        <v>37</v>
      </c>
      <c r="C3" s="12" t="s">
        <v>38</v>
      </c>
      <c r="D3" s="13"/>
      <c r="E3" s="12" t="s">
        <v>39</v>
      </c>
      <c r="F3" s="12" t="s">
        <v>40</v>
      </c>
      <c r="G3" s="14"/>
    </row>
    <row r="4" spans="1:7" s="3" customFormat="1" ht="18" customHeight="1">
      <c r="A4" s="8"/>
      <c r="B4" s="15" t="s">
        <v>11</v>
      </c>
      <c r="C4" s="16"/>
      <c r="D4" s="17"/>
      <c r="E4" s="18"/>
      <c r="F4" s="18"/>
      <c r="G4" s="19"/>
    </row>
    <row r="5" spans="1:7" s="3" customFormat="1" ht="18" customHeight="1">
      <c r="A5" s="8"/>
      <c r="B5" s="15"/>
      <c r="C5" s="20"/>
      <c r="D5" s="17"/>
      <c r="E5" s="18"/>
      <c r="F5" s="18"/>
      <c r="G5" s="19"/>
    </row>
    <row r="6" spans="1:7" s="3" customFormat="1" ht="37.5" customHeight="1">
      <c r="A6" s="8"/>
      <c r="B6" s="15"/>
      <c r="C6" s="21" t="s">
        <v>12</v>
      </c>
      <c r="D6" s="17"/>
      <c r="E6" s="18"/>
      <c r="F6" s="18"/>
      <c r="G6" s="19"/>
    </row>
    <row r="7" spans="1:7" s="3" customFormat="1" ht="18" customHeight="1">
      <c r="A7" s="8"/>
      <c r="B7" s="15"/>
      <c r="C7" s="22"/>
      <c r="D7" s="17"/>
      <c r="E7" s="18"/>
      <c r="F7" s="18"/>
      <c r="G7" s="19"/>
    </row>
    <row r="8" spans="1:7" s="3" customFormat="1" ht="18" customHeight="1">
      <c r="A8" s="8"/>
      <c r="B8" s="15" t="s">
        <v>11</v>
      </c>
      <c r="C8" s="16"/>
      <c r="D8" s="17"/>
      <c r="E8" s="18"/>
      <c r="F8" s="18"/>
      <c r="G8" s="19"/>
    </row>
    <row r="9" spans="1:7" s="3" customFormat="1" ht="18" customHeight="1">
      <c r="A9" s="8"/>
      <c r="B9" s="15"/>
      <c r="C9" s="20"/>
      <c r="D9" s="23"/>
      <c r="E9" s="18"/>
      <c r="F9" s="18"/>
    </row>
    <row r="10" spans="1:7" s="3" customFormat="1" ht="37.5" customHeight="1">
      <c r="A10" s="8"/>
      <c r="B10" s="15"/>
      <c r="C10" s="21" t="s">
        <v>14</v>
      </c>
      <c r="D10" s="17"/>
      <c r="E10" s="18"/>
      <c r="F10" s="18"/>
      <c r="G10" s="19"/>
    </row>
    <row r="11" spans="1:7" s="3" customFormat="1" ht="18" customHeight="1">
      <c r="A11" s="8"/>
      <c r="B11" s="15"/>
      <c r="C11" s="22"/>
      <c r="D11" s="17"/>
      <c r="E11" s="18"/>
      <c r="F11" s="18"/>
      <c r="G11" s="19"/>
    </row>
    <row r="12" spans="1:7" s="3" customFormat="1" ht="18" customHeight="1">
      <c r="A12" s="8"/>
      <c r="B12" s="15" t="s">
        <v>11</v>
      </c>
      <c r="C12" s="16"/>
      <c r="D12" s="17"/>
      <c r="E12" s="18"/>
      <c r="F12" s="18"/>
      <c r="G12" s="19"/>
    </row>
    <row r="13" spans="1:7" s="3" customFormat="1" ht="18" customHeight="1">
      <c r="A13" s="8"/>
      <c r="B13" s="15"/>
      <c r="C13" s="20"/>
      <c r="D13" s="23"/>
      <c r="E13" s="18"/>
      <c r="F13" s="18"/>
    </row>
    <row r="14" spans="1:7" s="3" customFormat="1" ht="37.5" customHeight="1">
      <c r="A14" s="8"/>
      <c r="B14" s="15"/>
      <c r="C14" s="21" t="s">
        <v>15</v>
      </c>
      <c r="D14" s="17"/>
      <c r="E14" s="18"/>
      <c r="F14" s="18"/>
      <c r="G14" s="19"/>
    </row>
    <row r="15" spans="1:7" s="3" customFormat="1" ht="18" customHeight="1">
      <c r="A15" s="8"/>
      <c r="B15" s="15"/>
      <c r="C15" s="22"/>
      <c r="D15" s="17"/>
      <c r="E15" s="18"/>
      <c r="F15" s="18"/>
      <c r="G15" s="19"/>
    </row>
    <row r="16" spans="1:7" s="3" customFormat="1" ht="18" customHeight="1">
      <c r="A16" s="8"/>
      <c r="B16" s="15" t="s">
        <v>11</v>
      </c>
      <c r="C16" s="16"/>
      <c r="D16" s="17"/>
      <c r="E16" s="18"/>
      <c r="F16" s="18"/>
      <c r="G16" s="19"/>
    </row>
    <row r="17" spans="1:7" s="3" customFormat="1" ht="18" customHeight="1">
      <c r="A17" s="8"/>
      <c r="B17" s="15"/>
      <c r="C17" s="20"/>
      <c r="D17" s="23"/>
      <c r="E17" s="18"/>
      <c r="F17" s="18"/>
    </row>
    <row r="18" spans="1:7" s="3" customFormat="1" ht="37.5" customHeight="1">
      <c r="A18" s="8"/>
      <c r="B18" s="15"/>
      <c r="C18" s="21" t="s">
        <v>44</v>
      </c>
      <c r="D18" s="17"/>
      <c r="E18" s="18"/>
      <c r="F18" s="18"/>
      <c r="G18" s="19"/>
    </row>
    <row r="19" spans="1:7" s="3" customFormat="1" ht="18" customHeight="1">
      <c r="A19" s="8"/>
      <c r="B19" s="15"/>
      <c r="C19" s="24"/>
      <c r="D19" s="17"/>
      <c r="E19" s="18"/>
      <c r="F19" s="18"/>
      <c r="G19" s="19"/>
    </row>
    <row r="20" spans="1:7" s="3" customFormat="1" ht="18" customHeight="1">
      <c r="A20" s="8"/>
      <c r="B20" s="15"/>
      <c r="C20" s="16"/>
      <c r="D20" s="17"/>
      <c r="E20" s="18"/>
      <c r="F20" s="18"/>
      <c r="G20" s="19"/>
    </row>
    <row r="21" spans="1:7" s="3" customFormat="1" ht="18" customHeight="1">
      <c r="A21" s="8"/>
      <c r="B21" s="15"/>
      <c r="C21" s="20"/>
      <c r="D21" s="23"/>
      <c r="E21" s="18"/>
      <c r="F21" s="18"/>
    </row>
    <row r="22" spans="1:7" s="3" customFormat="1" ht="37.5" customHeight="1">
      <c r="A22" s="8"/>
      <c r="B22" s="15"/>
      <c r="C22" s="21" t="s">
        <v>33</v>
      </c>
      <c r="D22" s="17"/>
      <c r="E22" s="18"/>
      <c r="F22" s="18"/>
      <c r="G22" s="19"/>
    </row>
    <row r="23" spans="1:7" s="3" customFormat="1" ht="5" customHeight="1">
      <c r="A23" s="8"/>
      <c r="B23" s="15"/>
      <c r="C23" s="25"/>
      <c r="D23" s="17"/>
      <c r="E23" s="18"/>
      <c r="F23" s="18"/>
    </row>
    <row r="24" spans="1:7" s="3" customFormat="1" ht="7" customHeight="1">
      <c r="A24" s="8"/>
      <c r="B24" s="26"/>
      <c r="C24" s="27"/>
      <c r="D24" s="27"/>
      <c r="E24" s="27"/>
      <c r="F24" s="28"/>
    </row>
    <row r="25" spans="1:7" s="3" customFormat="1" ht="78" customHeight="1">
      <c r="A25" s="8"/>
      <c r="B25" s="29"/>
      <c r="C25" s="30"/>
      <c r="D25" s="30"/>
      <c r="E25" s="30"/>
      <c r="F25" s="30"/>
    </row>
    <row r="26" spans="1:7" ht="21" customHeight="1">
      <c r="A26" s="8" t="s">
        <v>45</v>
      </c>
      <c r="B26" s="10" t="s">
        <v>46</v>
      </c>
      <c r="C26" s="10"/>
      <c r="D26" s="10"/>
      <c r="E26" s="10"/>
      <c r="F26" s="10"/>
      <c r="G26" s="11"/>
    </row>
    <row r="27" spans="1:7" s="3" customFormat="1" ht="18" customHeight="1">
      <c r="A27" s="8"/>
      <c r="B27" s="12" t="s">
        <v>37</v>
      </c>
      <c r="C27" s="12" t="s">
        <v>38</v>
      </c>
      <c r="D27" s="13"/>
      <c r="E27" s="12" t="s">
        <v>39</v>
      </c>
      <c r="F27" s="12" t="s">
        <v>40</v>
      </c>
      <c r="G27" s="14"/>
    </row>
    <row r="28" spans="1:7" s="3" customFormat="1" ht="18" customHeight="1">
      <c r="A28" s="8"/>
      <c r="B28" s="15" t="s">
        <v>11</v>
      </c>
      <c r="C28" s="16"/>
      <c r="D28" s="17"/>
      <c r="E28" s="18"/>
      <c r="F28" s="18"/>
      <c r="G28" s="19"/>
    </row>
    <row r="29" spans="1:7" s="3" customFormat="1" ht="18" customHeight="1">
      <c r="A29" s="8"/>
      <c r="B29" s="15"/>
      <c r="C29" s="20"/>
      <c r="D29" s="17"/>
      <c r="E29" s="18"/>
      <c r="F29" s="18"/>
      <c r="G29" s="19"/>
    </row>
    <row r="30" spans="1:7" s="3" customFormat="1" ht="37.5" customHeight="1">
      <c r="A30" s="8"/>
      <c r="B30" s="15"/>
      <c r="C30" s="21" t="s">
        <v>12</v>
      </c>
      <c r="D30" s="17"/>
      <c r="E30" s="18"/>
      <c r="F30" s="18"/>
      <c r="G30" s="19"/>
    </row>
    <row r="31" spans="1:7" s="3" customFormat="1" ht="18" customHeight="1">
      <c r="A31" s="8"/>
      <c r="B31" s="15"/>
      <c r="C31" s="22"/>
      <c r="D31" s="17"/>
      <c r="E31" s="18"/>
      <c r="F31" s="18"/>
      <c r="G31" s="19"/>
    </row>
    <row r="32" spans="1:7" s="3" customFormat="1" ht="18" customHeight="1">
      <c r="A32" s="8"/>
      <c r="B32" s="15" t="s">
        <v>11</v>
      </c>
      <c r="C32" s="16"/>
      <c r="D32" s="17"/>
      <c r="E32" s="18"/>
      <c r="F32" s="18"/>
      <c r="G32" s="19"/>
    </row>
    <row r="33" spans="1:7" s="3" customFormat="1" ht="18" customHeight="1">
      <c r="A33" s="8"/>
      <c r="B33" s="15"/>
      <c r="C33" s="20"/>
      <c r="D33" s="23"/>
      <c r="E33" s="18"/>
      <c r="F33" s="18"/>
    </row>
    <row r="34" spans="1:7" s="3" customFormat="1" ht="37.5" customHeight="1">
      <c r="A34" s="8"/>
      <c r="B34" s="15"/>
      <c r="C34" s="21" t="s">
        <v>14</v>
      </c>
      <c r="D34" s="17"/>
      <c r="E34" s="18"/>
      <c r="F34" s="18"/>
      <c r="G34" s="19"/>
    </row>
    <row r="35" spans="1:7" s="3" customFormat="1" ht="18" customHeight="1">
      <c r="A35" s="8"/>
      <c r="B35" s="15"/>
      <c r="C35" s="22"/>
      <c r="D35" s="17"/>
      <c r="E35" s="18"/>
      <c r="F35" s="18"/>
      <c r="G35" s="19"/>
    </row>
    <row r="36" spans="1:7" s="3" customFormat="1" ht="18" customHeight="1">
      <c r="A36" s="8"/>
      <c r="B36" s="15" t="s">
        <v>11</v>
      </c>
      <c r="C36" s="16"/>
      <c r="D36" s="17"/>
      <c r="E36" s="18"/>
      <c r="F36" s="18"/>
      <c r="G36" s="19"/>
    </row>
    <row r="37" spans="1:7" s="3" customFormat="1" ht="18" customHeight="1">
      <c r="A37" s="8"/>
      <c r="B37" s="15"/>
      <c r="C37" s="20"/>
      <c r="D37" s="23"/>
      <c r="E37" s="18"/>
      <c r="F37" s="18"/>
    </row>
    <row r="38" spans="1:7" s="3" customFormat="1" ht="37.5" customHeight="1">
      <c r="A38" s="8"/>
      <c r="B38" s="15"/>
      <c r="C38" s="21" t="s">
        <v>15</v>
      </c>
      <c r="D38" s="17"/>
      <c r="E38" s="18"/>
      <c r="F38" s="18"/>
      <c r="G38" s="19"/>
    </row>
    <row r="39" spans="1:7" s="3" customFormat="1" ht="18" customHeight="1">
      <c r="A39" s="8"/>
      <c r="B39" s="15"/>
      <c r="C39" s="22"/>
      <c r="D39" s="17"/>
      <c r="E39" s="18"/>
      <c r="F39" s="18"/>
      <c r="G39" s="19"/>
    </row>
    <row r="40" spans="1:7" s="3" customFormat="1" ht="18" customHeight="1">
      <c r="A40" s="8"/>
      <c r="B40" s="15" t="s">
        <v>11</v>
      </c>
      <c r="C40" s="16"/>
      <c r="D40" s="17"/>
      <c r="E40" s="18"/>
      <c r="F40" s="18"/>
      <c r="G40" s="19"/>
    </row>
    <row r="41" spans="1:7" s="3" customFormat="1" ht="18" customHeight="1">
      <c r="A41" s="8"/>
      <c r="B41" s="15"/>
      <c r="C41" s="20"/>
      <c r="D41" s="23"/>
      <c r="E41" s="18"/>
      <c r="F41" s="18"/>
    </row>
    <row r="42" spans="1:7" s="3" customFormat="1" ht="37.5" customHeight="1">
      <c r="A42" s="8"/>
      <c r="B42" s="15"/>
      <c r="C42" s="21" t="s">
        <v>44</v>
      </c>
      <c r="D42" s="17"/>
      <c r="E42" s="18"/>
      <c r="F42" s="18"/>
      <c r="G42" s="19"/>
    </row>
    <row r="43" spans="1:7" s="3" customFormat="1" ht="18" customHeight="1">
      <c r="A43" s="8"/>
      <c r="B43" s="15"/>
      <c r="C43" s="24"/>
      <c r="D43" s="17"/>
      <c r="E43" s="18"/>
      <c r="F43" s="18"/>
      <c r="G43" s="19"/>
    </row>
    <row r="44" spans="1:7" s="3" customFormat="1" ht="18" customHeight="1">
      <c r="A44" s="8"/>
      <c r="B44" s="15"/>
      <c r="C44" s="16"/>
      <c r="D44" s="17"/>
      <c r="E44" s="18"/>
      <c r="F44" s="18"/>
      <c r="G44" s="19"/>
    </row>
    <row r="45" spans="1:7" s="3" customFormat="1" ht="18" customHeight="1">
      <c r="A45" s="8"/>
      <c r="B45" s="15"/>
      <c r="C45" s="20"/>
      <c r="D45" s="23"/>
      <c r="E45" s="18"/>
      <c r="F45" s="18"/>
    </row>
    <row r="46" spans="1:7" s="3" customFormat="1" ht="50.25" customHeight="1">
      <c r="A46" s="8"/>
      <c r="B46" s="15"/>
      <c r="C46" s="21" t="s">
        <v>34</v>
      </c>
      <c r="D46" s="17"/>
      <c r="E46" s="18"/>
      <c r="F46" s="18"/>
      <c r="G46" s="19"/>
    </row>
    <row r="47" spans="1:7" s="3" customFormat="1" ht="9.75" customHeight="1">
      <c r="A47" s="8"/>
      <c r="B47" s="15"/>
      <c r="C47" s="25"/>
      <c r="D47" s="17"/>
      <c r="E47" s="18"/>
      <c r="F47" s="18"/>
    </row>
    <row r="48" spans="1:7" s="3" customFormat="1" ht="7" customHeight="1">
      <c r="A48" s="8"/>
      <c r="B48" s="26"/>
      <c r="C48" s="27"/>
      <c r="D48" s="27"/>
      <c r="E48" s="27"/>
      <c r="F48" s="28"/>
    </row>
    <row r="49" spans="1:6" s="3" customFormat="1" ht="79.5" customHeight="1">
      <c r="A49" s="8"/>
      <c r="B49" s="29"/>
      <c r="C49" s="30"/>
      <c r="D49" s="30"/>
      <c r="E49" s="30"/>
      <c r="F49" s="30"/>
    </row>
    <row r="50" spans="1:6" s="3" customFormat="1" ht="18" customHeight="1">
      <c r="A50" s="8"/>
      <c r="B50" s="31"/>
      <c r="C50" s="32"/>
      <c r="D50" s="33" t="s">
        <v>23</v>
      </c>
      <c r="E50" s="33"/>
      <c r="F50" s="34" t="s">
        <v>24</v>
      </c>
    </row>
    <row r="51" spans="1:6" s="3" customFormat="1" ht="18" customHeight="1">
      <c r="A51" s="8"/>
      <c r="B51" s="35" t="s">
        <v>22</v>
      </c>
      <c r="C51" s="35"/>
      <c r="D51" s="36">
        <v>1500000</v>
      </c>
      <c r="E51" s="36"/>
      <c r="F51" s="37">
        <v>40000</v>
      </c>
    </row>
    <row r="52" spans="1:6" s="3" customFormat="1" ht="18" customHeight="1">
      <c r="A52" s="8"/>
      <c r="B52" s="3" t="s">
        <v>16</v>
      </c>
      <c r="D52" s="38">
        <v>0</v>
      </c>
      <c r="E52" s="38"/>
      <c r="F52" s="39">
        <v>0</v>
      </c>
    </row>
    <row r="53" spans="1:6" s="3" customFormat="1" ht="18" customHeight="1">
      <c r="A53" s="8"/>
      <c r="B53" s="3" t="s">
        <v>17</v>
      </c>
      <c r="D53" s="38">
        <v>0</v>
      </c>
      <c r="E53" s="38"/>
      <c r="F53" s="39">
        <v>0</v>
      </c>
    </row>
    <row r="54" spans="1:6" s="3" customFormat="1" ht="18" customHeight="1">
      <c r="A54" s="8"/>
      <c r="B54" s="3" t="s">
        <v>18</v>
      </c>
      <c r="D54" s="38">
        <v>0</v>
      </c>
      <c r="E54" s="38"/>
      <c r="F54" s="39">
        <v>0</v>
      </c>
    </row>
    <row r="55" spans="1:6" s="3" customFormat="1" ht="18" customHeight="1">
      <c r="A55" s="8"/>
      <c r="B55" s="3" t="s">
        <v>19</v>
      </c>
      <c r="D55" s="38">
        <v>0</v>
      </c>
      <c r="E55" s="38"/>
      <c r="F55" s="39">
        <v>0</v>
      </c>
    </row>
    <row r="56" spans="1:6" s="3" customFormat="1" ht="18" customHeight="1">
      <c r="A56" s="8"/>
      <c r="B56" s="3" t="s">
        <v>20</v>
      </c>
      <c r="D56" s="40">
        <v>0</v>
      </c>
      <c r="E56" s="40"/>
      <c r="F56" s="41">
        <v>0</v>
      </c>
    </row>
    <row r="57" spans="1:6" s="3" customFormat="1" ht="18" customHeight="1">
      <c r="A57" s="8"/>
      <c r="B57" s="3" t="s">
        <v>21</v>
      </c>
      <c r="D57" s="42">
        <v>0</v>
      </c>
      <c r="E57" s="42"/>
      <c r="F57" s="43">
        <v>0</v>
      </c>
    </row>
    <row r="58" spans="1:6" s="3" customFormat="1">
      <c r="A58" s="8"/>
    </row>
    <row r="59" spans="1:6">
      <c r="A59" s="8"/>
    </row>
    <row r="60" spans="1:6" s="3" customFormat="1" ht="18" customHeight="1">
      <c r="A60" s="8"/>
      <c r="B60" s="31"/>
      <c r="C60" s="32"/>
      <c r="D60" s="33" t="s">
        <v>23</v>
      </c>
      <c r="E60" s="33"/>
      <c r="F60" s="34" t="s">
        <v>24</v>
      </c>
    </row>
    <row r="61" spans="1:6" s="3" customFormat="1" ht="18" customHeight="1">
      <c r="A61" s="8"/>
      <c r="B61" s="35" t="s">
        <v>25</v>
      </c>
      <c r="C61" s="35"/>
      <c r="D61" s="44">
        <f>D57</f>
        <v>0</v>
      </c>
      <c r="E61" s="44"/>
      <c r="F61" s="37">
        <f>F57</f>
        <v>0</v>
      </c>
    </row>
    <row r="62" spans="1:6" s="3" customFormat="1" ht="18" customHeight="1">
      <c r="A62" s="8"/>
      <c r="B62" s="3" t="s">
        <v>26</v>
      </c>
      <c r="D62" s="38">
        <v>0</v>
      </c>
      <c r="E62" s="38"/>
      <c r="F62" s="39">
        <v>0</v>
      </c>
    </row>
    <row r="63" spans="1:6" s="3" customFormat="1" ht="18" customHeight="1">
      <c r="A63" s="8"/>
      <c r="B63" s="3" t="s">
        <v>27</v>
      </c>
      <c r="D63" s="38">
        <v>0</v>
      </c>
      <c r="E63" s="38"/>
      <c r="F63" s="39">
        <v>0</v>
      </c>
    </row>
    <row r="64" spans="1:6" s="3" customFormat="1" ht="18" customHeight="1">
      <c r="A64" s="8"/>
      <c r="B64" s="3" t="s">
        <v>28</v>
      </c>
      <c r="D64" s="38">
        <v>0</v>
      </c>
      <c r="E64" s="38"/>
      <c r="F64" s="39">
        <v>0</v>
      </c>
    </row>
    <row r="65" spans="1:6" s="3" customFormat="1" ht="18" customHeight="1">
      <c r="A65" s="8"/>
      <c r="B65" s="3" t="s">
        <v>29</v>
      </c>
      <c r="D65" s="40">
        <v>0</v>
      </c>
      <c r="E65" s="40"/>
      <c r="F65" s="41">
        <v>0</v>
      </c>
    </row>
    <row r="66" spans="1:6" s="3" customFormat="1" ht="18" customHeight="1">
      <c r="A66" s="8"/>
      <c r="B66" s="3" t="s">
        <v>32</v>
      </c>
      <c r="D66" s="44">
        <f>SUM(D59:E65)</f>
        <v>0</v>
      </c>
      <c r="E66" s="44"/>
      <c r="F66" s="45">
        <f>SUM(F59:F65)</f>
        <v>0</v>
      </c>
    </row>
    <row r="67" spans="1:6" s="3" customFormat="1" ht="18" customHeight="1">
      <c r="A67" s="8"/>
      <c r="B67" s="3" t="s">
        <v>30</v>
      </c>
      <c r="D67" s="40">
        <v>0</v>
      </c>
      <c r="E67" s="40"/>
      <c r="F67" s="46">
        <f>F68-F66</f>
        <v>0</v>
      </c>
    </row>
    <row r="68" spans="1:6" s="3" customFormat="1" ht="18" customHeight="1">
      <c r="A68" s="8"/>
      <c r="B68" s="3" t="s">
        <v>31</v>
      </c>
      <c r="D68" s="42">
        <f>D66</f>
        <v>0</v>
      </c>
      <c r="E68" s="42"/>
      <c r="F68" s="43">
        <f>D66*0.03</f>
        <v>0</v>
      </c>
    </row>
    <row r="69" spans="1:6">
      <c r="A69" s="8"/>
      <c r="B69" s="8"/>
      <c r="C69" s="8"/>
      <c r="D69" s="8"/>
      <c r="E69" s="8"/>
      <c r="F69" s="8"/>
    </row>
    <row r="70" spans="1:6" ht="65.25" customHeight="1">
      <c r="A70" s="8"/>
      <c r="B70" s="1"/>
      <c r="C70" s="1"/>
      <c r="D70" s="1"/>
      <c r="E70" s="1"/>
      <c r="F70" s="1"/>
    </row>
    <row r="71" spans="1:6" ht="31.5" customHeight="1">
      <c r="A71" s="8"/>
      <c r="B71" s="8"/>
      <c r="C71" s="8"/>
      <c r="D71" s="8"/>
      <c r="E71" s="8"/>
      <c r="F71" s="8"/>
    </row>
    <row r="72" spans="1:6" ht="121.5" customHeight="1">
      <c r="A72" s="8" t="s">
        <v>43</v>
      </c>
      <c r="B72" s="1"/>
      <c r="C72" s="1"/>
      <c r="D72" s="1"/>
      <c r="E72" s="1"/>
      <c r="F72" s="1"/>
    </row>
    <row r="73" spans="1:6">
      <c r="A73" s="8"/>
      <c r="B73" s="8"/>
      <c r="C73" s="8"/>
      <c r="D73" s="8"/>
      <c r="E73" s="8"/>
      <c r="F73" s="8"/>
    </row>
    <row r="74" spans="1:6">
      <c r="A74" s="8"/>
      <c r="B74" s="8"/>
      <c r="C74" s="8"/>
      <c r="D74" s="8"/>
      <c r="E74" s="8"/>
      <c r="F74" s="8"/>
    </row>
  </sheetData>
  <mergeCells count="24">
    <mergeCell ref="B72:F72"/>
    <mergeCell ref="B51:C51"/>
    <mergeCell ref="D51:E51"/>
    <mergeCell ref="B2:F2"/>
    <mergeCell ref="D52:E52"/>
    <mergeCell ref="D53:E53"/>
    <mergeCell ref="D54:E54"/>
    <mergeCell ref="B61:C61"/>
    <mergeCell ref="D61:E61"/>
    <mergeCell ref="D55:E55"/>
    <mergeCell ref="D60:E60"/>
    <mergeCell ref="B1:G1"/>
    <mergeCell ref="B26:F26"/>
    <mergeCell ref="D50:E50"/>
    <mergeCell ref="D56:E56"/>
    <mergeCell ref="D57:E57"/>
    <mergeCell ref="B70:F70"/>
    <mergeCell ref="D67:E67"/>
    <mergeCell ref="D68:E68"/>
    <mergeCell ref="D66:E66"/>
    <mergeCell ref="D62:E62"/>
    <mergeCell ref="D63:E63"/>
    <mergeCell ref="D64:E64"/>
    <mergeCell ref="D65:E65"/>
  </mergeCells>
  <phoneticPr fontId="2" type="noConversion"/>
  <pageMargins left="0.75" right="0.75" top="1.75" bottom="1" header="0.75" footer="0.5"/>
  <pageSetup orientation="portrait"/>
  <headerFooter alignWithMargins="0">
    <oddHeader>&amp;L&amp;"Myriad Web Pro,Bold"&amp;12Name:
Date:                            Section: &amp;R&amp;"Myriad Web Pro,Bold"&amp;20I-07.02</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Problem</vt:lpstr>
      <vt:lpstr>Worksheet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2013-05-03T19:14:07Z</cp:lastPrinted>
  <dcterms:created xsi:type="dcterms:W3CDTF">2007-01-29T16:43:50Z</dcterms:created>
  <dcterms:modified xsi:type="dcterms:W3CDTF">2020-06-12T16:12:57Z</dcterms:modified>
</cp:coreProperties>
</file>