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9/xlsx/"/>
    </mc:Choice>
  </mc:AlternateContent>
  <xr:revisionPtr revIDLastSave="0" documentId="13_ncr:1_{2141BCCF-D9A1-AA4A-8CAE-657CA7C477A8}" xr6:coauthVersionLast="36" xr6:coauthVersionMax="36" xr10:uidLastSave="{00000000-0000-0000-0000-000000000000}"/>
  <bookViews>
    <workbookView xWindow="3440" yWindow="1620" windowWidth="13920" windowHeight="11260" xr2:uid="{00000000-000D-0000-FFFF-FFFF00000000}"/>
  </bookViews>
  <sheets>
    <sheet name="Problem" sheetId="1" r:id="rId1"/>
    <sheet name="Worksheet" sheetId="31" r:id="rId2"/>
  </sheets>
  <calcPr calcId="181029"/>
</workbook>
</file>

<file path=xl/calcChain.xml><?xml version="1.0" encoding="utf-8"?>
<calcChain xmlns="http://schemas.openxmlformats.org/spreadsheetml/2006/main">
  <c r="C10" i="1" l="1"/>
  <c r="E10" i="1"/>
  <c r="C16" i="1"/>
  <c r="E16" i="1"/>
  <c r="C10" i="31"/>
  <c r="E10" i="31"/>
  <c r="G10" i="31"/>
  <c r="C16" i="31"/>
  <c r="E16" i="31"/>
  <c r="G16"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B-09.09</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B-09.09</t>
        </r>
        <r>
          <rPr>
            <sz val="8"/>
            <color rgb="FF000000"/>
            <rFont val="Tahoma"/>
            <family val="2"/>
          </rPr>
          <t xml:space="preserve">
</t>
        </r>
      </text>
    </comment>
  </commentList>
</comments>
</file>

<file path=xl/sharedStrings.xml><?xml version="1.0" encoding="utf-8"?>
<sst xmlns="http://schemas.openxmlformats.org/spreadsheetml/2006/main" count="28" uniqueCount="15">
  <si>
    <t>Cash</t>
  </si>
  <si>
    <t>Packed Powder</t>
  </si>
  <si>
    <t>Snowfall</t>
  </si>
  <si>
    <t>Inventory</t>
  </si>
  <si>
    <t>Land</t>
  </si>
  <si>
    <t>Investment in Snowfall</t>
  </si>
  <si>
    <t>Packed Powder Corporation bought all of the stock of Snowfall Corporation from its existing shareholders on June 30, 20X4.  Packed Powder paid Snowfall's shareholders a total of $2,000,000, which happened to be exactly equal to the recorded stockholders' equity of Snowfall.  Further, the recorded values for each of the assets and liabilities of Snowfall were approximately equal to their estimated fair values.  Following is a listing of the separate assets and liabilities of each company, immediately following the acquisition:</t>
  </si>
  <si>
    <t>Complete the "Consolidated" column to show how these accounts would appear in the consolidated balance sheet for Packed Powder and its subsidiary.</t>
  </si>
  <si>
    <t>Building and equipment (net)</t>
  </si>
  <si>
    <t>Consolidated</t>
  </si>
  <si>
    <t>Accounts receivable</t>
    <phoneticPr fontId="2" type="noConversion"/>
  </si>
  <si>
    <t>Accounts payable</t>
    <phoneticPr fontId="2" type="noConversion"/>
  </si>
  <si>
    <t>Notes payable</t>
    <phoneticPr fontId="2" type="noConversion"/>
  </si>
  <si>
    <t>Common stock</t>
    <phoneticPr fontId="2" type="noConversion"/>
  </si>
  <si>
    <t>Retained earnings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</si>
</sst>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8">
    <font>
      <sz val="10"/>
      <name val="Arial"/>
    </font>
    <font>
      <sz val="10"/>
      <name val="Arial"/>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8"/>
      <color rgb="FF000000"/>
      <name val="Tahoma"/>
      <family val="2"/>
    </font>
    <font>
      <sz val="10"/>
      <color indexed="16"/>
      <name val="Calibri"/>
      <family val="2"/>
      <scheme val="minor"/>
    </font>
    <font>
      <u val="singleAccounting"/>
      <sz val="10"/>
      <color indexed="16"/>
      <name val="Calibri"/>
      <family val="2"/>
      <scheme val="minor"/>
    </font>
    <font>
      <u val="doubleAccounting"/>
      <sz val="10"/>
      <color indexed="16"/>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n">
        <color indexed="16"/>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25">
    <xf numFmtId="0" fontId="0" fillId="0" borderId="0" xfId="0"/>
    <xf numFmtId="0" fontId="30" fillId="0" borderId="0" xfId="56" applyFont="1" applyFill="1">
      <alignment horizontal="justify" vertical="top" wrapText="1"/>
    </xf>
    <xf numFmtId="0" fontId="30" fillId="0" borderId="0" xfId="0" applyFont="1"/>
    <xf numFmtId="0" fontId="30" fillId="0" borderId="0" xfId="0" applyFont="1" applyAlignment="1">
      <alignment vertical="center" wrapText="1"/>
    </xf>
    <xf numFmtId="0" fontId="30" fillId="0" borderId="18" xfId="0" applyFont="1" applyBorder="1" applyAlignment="1">
      <alignment horizontal="center" wrapText="1"/>
    </xf>
    <xf numFmtId="0" fontId="30" fillId="0" borderId="0" xfId="0" applyFont="1" applyAlignment="1">
      <alignment horizontal="center" wrapText="1"/>
    </xf>
    <xf numFmtId="0" fontId="30" fillId="0" borderId="0" xfId="0" applyFont="1" applyAlignment="1"/>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42" fontId="30" fillId="0" borderId="0" xfId="0" applyNumberFormat="1" applyFont="1" applyAlignment="1">
      <alignment horizontal="left" vertical="center"/>
    </xf>
    <xf numFmtId="41" fontId="30" fillId="0" borderId="0" xfId="0" applyNumberFormat="1" applyFont="1" applyAlignment="1">
      <alignment horizontal="left" vertical="center"/>
    </xf>
    <xf numFmtId="41" fontId="31" fillId="0" borderId="0" xfId="0" applyNumberFormat="1" applyFont="1" applyAlignment="1">
      <alignment horizontal="left" vertical="center"/>
    </xf>
    <xf numFmtId="41" fontId="31" fillId="0" borderId="0" xfId="0" applyNumberFormat="1" applyFont="1" applyAlignment="1">
      <alignment horizontal="right" vertical="center"/>
    </xf>
    <xf numFmtId="42" fontId="32" fillId="0" borderId="0" xfId="0" applyNumberFormat="1" applyFont="1" applyAlignment="1">
      <alignment horizontal="left" vertical="center"/>
    </xf>
    <xf numFmtId="42" fontId="32" fillId="0" borderId="0" xfId="0" applyNumberFormat="1" applyFont="1" applyAlignment="1">
      <alignment horizontal="right" vertical="center"/>
    </xf>
    <xf numFmtId="0" fontId="30" fillId="0" borderId="0" xfId="0" applyFont="1" applyAlignment="1">
      <alignment horizontal="left"/>
    </xf>
    <xf numFmtId="0" fontId="30" fillId="0" borderId="0" xfId="0" applyFont="1" applyAlignment="1">
      <alignment vertical="top" wrapText="1"/>
    </xf>
    <xf numFmtId="0" fontId="30" fillId="0" borderId="0" xfId="0" applyFont="1" applyAlignment="1">
      <alignment horizontal="center" vertical="top" wrapText="1"/>
    </xf>
    <xf numFmtId="0" fontId="30" fillId="0" borderId="0" xfId="0" applyFont="1" applyAlignment="1">
      <alignment horizontal="left" vertical="top" wrapText="1"/>
    </xf>
    <xf numFmtId="0" fontId="35" fillId="0" borderId="19" xfId="0" applyFont="1" applyBorder="1" applyAlignment="1">
      <alignment horizontal="center" wrapText="1"/>
    </xf>
    <xf numFmtId="0" fontId="35" fillId="0" borderId="0" xfId="0" applyFont="1"/>
    <xf numFmtId="42" fontId="35" fillId="0" borderId="0" xfId="0" applyNumberFormat="1" applyFont="1" applyAlignment="1">
      <alignment horizontal="left" vertical="center"/>
    </xf>
    <xf numFmtId="41" fontId="35" fillId="0" borderId="0" xfId="0" applyNumberFormat="1" applyFont="1" applyAlignment="1">
      <alignment horizontal="left" vertical="center"/>
    </xf>
    <xf numFmtId="41" fontId="36" fillId="0" borderId="0" xfId="0" applyNumberFormat="1" applyFont="1" applyAlignment="1">
      <alignment horizontal="left" vertical="center"/>
    </xf>
    <xf numFmtId="42" fontId="37" fillId="0" borderId="0" xfId="0" applyNumberFormat="1" applyFont="1" applyAlignment="1">
      <alignment horizontal="lef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showGridLines="0" tabSelected="1" zoomScaleNormal="100" workbookViewId="0">
      <selection sqref="A1:H1"/>
    </sheetView>
  </sheetViews>
  <sheetFormatPr baseColWidth="10" defaultColWidth="8.83203125" defaultRowHeight="14"/>
  <cols>
    <col min="1" max="1" width="1.1640625" style="2" customWidth="1"/>
    <col min="2" max="2" width="26" style="2" customWidth="1"/>
    <col min="3" max="3" width="14.5" style="2" customWidth="1"/>
    <col min="4" max="4" width="1.83203125" style="2" customWidth="1"/>
    <col min="5" max="5" width="14.5" style="2" customWidth="1"/>
    <col min="6" max="6" width="1.83203125" style="2" customWidth="1"/>
    <col min="7" max="7" width="14.5" style="2" customWidth="1"/>
    <col min="8" max="8" width="7.5" style="2" customWidth="1"/>
    <col min="9" max="9" width="0.5" style="2" customWidth="1"/>
    <col min="10" max="16384" width="8.83203125" style="2"/>
  </cols>
  <sheetData>
    <row r="1" spans="1:8" ht="100.5" customHeight="1">
      <c r="A1" s="1" t="s">
        <v>6</v>
      </c>
      <c r="B1" s="1"/>
      <c r="C1" s="1"/>
      <c r="D1" s="1"/>
      <c r="E1" s="1"/>
      <c r="F1" s="1"/>
      <c r="G1" s="1"/>
      <c r="H1" s="1"/>
    </row>
    <row r="2" spans="1:8" ht="33.75" customHeight="1">
      <c r="A2" s="3"/>
      <c r="B2" s="3"/>
      <c r="C2" s="4" t="s">
        <v>1</v>
      </c>
      <c r="D2" s="5"/>
      <c r="E2" s="4" t="s">
        <v>2</v>
      </c>
      <c r="F2" s="6"/>
      <c r="G2" s="4" t="s">
        <v>9</v>
      </c>
    </row>
    <row r="3" spans="1:8" ht="9" customHeight="1">
      <c r="A3" s="3"/>
      <c r="B3" s="3"/>
      <c r="C3" s="7"/>
      <c r="D3" s="8"/>
      <c r="E3" s="7"/>
    </row>
    <row r="4" spans="1:8" ht="18" customHeight="1">
      <c r="A4" s="3"/>
      <c r="B4" s="3" t="s">
        <v>0</v>
      </c>
      <c r="C4" s="9">
        <v>450000</v>
      </c>
      <c r="D4" s="9"/>
      <c r="E4" s="9">
        <v>60000</v>
      </c>
      <c r="G4" s="6"/>
    </row>
    <row r="5" spans="1:8" ht="18" customHeight="1">
      <c r="A5" s="3"/>
      <c r="B5" s="3" t="s">
        <v>10</v>
      </c>
      <c r="C5" s="10">
        <v>400000</v>
      </c>
      <c r="D5" s="10"/>
      <c r="E5" s="10">
        <v>185000</v>
      </c>
      <c r="G5" s="6"/>
    </row>
    <row r="6" spans="1:8" ht="18" customHeight="1">
      <c r="A6" s="3"/>
      <c r="B6" s="3" t="s">
        <v>3</v>
      </c>
      <c r="C6" s="10">
        <v>1250000</v>
      </c>
      <c r="D6" s="10"/>
      <c r="E6" s="10">
        <v>125000</v>
      </c>
      <c r="G6" s="6"/>
    </row>
    <row r="7" spans="1:8" ht="18" customHeight="1">
      <c r="A7" s="3"/>
      <c r="B7" s="3" t="s">
        <v>5</v>
      </c>
      <c r="C7" s="10">
        <v>2000000</v>
      </c>
      <c r="D7" s="10"/>
      <c r="E7" s="10">
        <v>0</v>
      </c>
      <c r="G7" s="6"/>
    </row>
    <row r="8" spans="1:8" ht="18" customHeight="1">
      <c r="A8" s="3"/>
      <c r="B8" s="3" t="s">
        <v>4</v>
      </c>
      <c r="C8" s="10">
        <v>850000</v>
      </c>
      <c r="D8" s="10"/>
      <c r="E8" s="10">
        <v>380000</v>
      </c>
      <c r="G8" s="6"/>
    </row>
    <row r="9" spans="1:8" ht="18" customHeight="1">
      <c r="A9" s="3"/>
      <c r="B9" s="3" t="s">
        <v>8</v>
      </c>
      <c r="C9" s="11">
        <v>1300000</v>
      </c>
      <c r="D9" s="10"/>
      <c r="E9" s="11">
        <v>1700000</v>
      </c>
      <c r="G9" s="12">
        <v>0</v>
      </c>
    </row>
    <row r="10" spans="1:8" ht="18" customHeight="1">
      <c r="A10" s="3"/>
      <c r="B10" s="3"/>
      <c r="C10" s="13">
        <f>SUM(C4:C9)</f>
        <v>6250000</v>
      </c>
      <c r="D10" s="10"/>
      <c r="E10" s="13">
        <f>SUM(E4:E9)</f>
        <v>2450000</v>
      </c>
      <c r="G10" s="13">
        <v>0</v>
      </c>
    </row>
    <row r="11" spans="1:8" ht="18" customHeight="1">
      <c r="A11" s="3"/>
      <c r="B11" s="3"/>
      <c r="C11" s="13"/>
      <c r="D11" s="10"/>
      <c r="E11" s="13"/>
      <c r="G11" s="14"/>
    </row>
    <row r="12" spans="1:8" ht="18" customHeight="1">
      <c r="A12" s="3"/>
      <c r="B12" s="3" t="s">
        <v>11</v>
      </c>
      <c r="C12" s="9">
        <v>760000</v>
      </c>
      <c r="D12" s="10"/>
      <c r="E12" s="9">
        <v>150000</v>
      </c>
      <c r="F12" s="15"/>
      <c r="G12" s="10"/>
    </row>
    <row r="13" spans="1:8" ht="18" customHeight="1">
      <c r="A13" s="3"/>
      <c r="B13" s="3" t="s">
        <v>12</v>
      </c>
      <c r="C13" s="10">
        <v>2400000</v>
      </c>
      <c r="D13" s="10"/>
      <c r="E13" s="10">
        <v>300000</v>
      </c>
      <c r="F13" s="15"/>
      <c r="G13" s="10"/>
    </row>
    <row r="14" spans="1:8" ht="18" customHeight="1">
      <c r="A14" s="3"/>
      <c r="B14" s="3" t="s">
        <v>13</v>
      </c>
      <c r="C14" s="10">
        <v>500000</v>
      </c>
      <c r="D14" s="10"/>
      <c r="E14" s="10">
        <v>400000</v>
      </c>
      <c r="F14" s="15"/>
      <c r="G14" s="10"/>
    </row>
    <row r="15" spans="1:8" ht="18" customHeight="1">
      <c r="A15" s="3"/>
      <c r="B15" s="3" t="s">
        <v>14</v>
      </c>
      <c r="C15" s="11">
        <v>2590000</v>
      </c>
      <c r="D15" s="10"/>
      <c r="E15" s="11">
        <v>1600000</v>
      </c>
      <c r="F15" s="15"/>
      <c r="G15" s="12">
        <v>0</v>
      </c>
    </row>
    <row r="16" spans="1:8" ht="18" customHeight="1">
      <c r="A16" s="3"/>
      <c r="B16" s="3"/>
      <c r="C16" s="13">
        <f>SUM(C12:C15)</f>
        <v>6250000</v>
      </c>
      <c r="D16" s="10"/>
      <c r="E16" s="13">
        <f>SUM(E12:E15)</f>
        <v>2450000</v>
      </c>
      <c r="F16" s="15"/>
      <c r="G16" s="13">
        <v>0</v>
      </c>
    </row>
    <row r="17" spans="1:8" ht="19.5" customHeight="1">
      <c r="A17" s="16"/>
      <c r="B17" s="16"/>
      <c r="C17" s="17"/>
      <c r="D17" s="17"/>
      <c r="E17" s="17"/>
      <c r="G17" s="6"/>
    </row>
    <row r="18" spans="1:8" ht="36.75" customHeight="1">
      <c r="A18" s="1" t="s">
        <v>7</v>
      </c>
      <c r="B18" s="1"/>
      <c r="C18" s="1"/>
      <c r="D18" s="1"/>
      <c r="E18" s="1"/>
      <c r="F18" s="1"/>
      <c r="G18" s="1"/>
      <c r="H18" s="1"/>
    </row>
  </sheetData>
  <mergeCells count="2">
    <mergeCell ref="A1:H1"/>
    <mergeCell ref="A18:H18"/>
  </mergeCells>
  <phoneticPr fontId="2" type="noConversion"/>
  <pageMargins left="0.75" right="0.75" top="1.75" bottom="1" header="0.75" footer="0.5"/>
  <pageSetup orientation="portrait"/>
  <headerFooter alignWithMargins="0">
    <oddHeader>&amp;R&amp;"Myriad Web Pro,Bold"&amp;20B-09.09</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showGridLines="0" zoomScaleNormal="100" workbookViewId="0">
      <selection sqref="A1:H1"/>
    </sheetView>
  </sheetViews>
  <sheetFormatPr baseColWidth="10" defaultColWidth="8.83203125" defaultRowHeight="14"/>
  <cols>
    <col min="1" max="1" width="1.1640625" style="2" customWidth="1"/>
    <col min="2" max="2" width="26" style="2" customWidth="1"/>
    <col min="3" max="3" width="14.5" style="2" customWidth="1"/>
    <col min="4" max="4" width="1.83203125" style="2" customWidth="1"/>
    <col min="5" max="5" width="14.5" style="2" customWidth="1"/>
    <col min="6" max="6" width="1.83203125" style="2" customWidth="1"/>
    <col min="7" max="7" width="14.5" style="2" customWidth="1"/>
    <col min="8" max="8" width="7.5" style="2" customWidth="1"/>
    <col min="9" max="9" width="0.5" style="2" customWidth="1"/>
    <col min="10" max="16384" width="8.83203125" style="2"/>
  </cols>
  <sheetData>
    <row r="1" spans="1:8" ht="14.25" customHeight="1">
      <c r="A1" s="18"/>
      <c r="B1" s="18"/>
      <c r="C1" s="18"/>
      <c r="D1" s="18"/>
      <c r="E1" s="18"/>
      <c r="F1" s="18"/>
      <c r="G1" s="18"/>
      <c r="H1" s="18"/>
    </row>
    <row r="2" spans="1:8" ht="33.75" customHeight="1">
      <c r="A2" s="3"/>
      <c r="B2" s="3"/>
      <c r="C2" s="4" t="s">
        <v>1</v>
      </c>
      <c r="D2" s="5"/>
      <c r="E2" s="4" t="s">
        <v>2</v>
      </c>
      <c r="F2" s="6"/>
      <c r="G2" s="19" t="s">
        <v>9</v>
      </c>
    </row>
    <row r="3" spans="1:8" ht="9" customHeight="1">
      <c r="A3" s="3"/>
      <c r="B3" s="3"/>
      <c r="C3" s="7"/>
      <c r="D3" s="8"/>
      <c r="E3" s="7"/>
      <c r="G3" s="20"/>
    </row>
    <row r="4" spans="1:8" ht="18" customHeight="1">
      <c r="A4" s="3"/>
      <c r="B4" s="3" t="s">
        <v>0</v>
      </c>
      <c r="C4" s="9">
        <v>450000</v>
      </c>
      <c r="D4" s="9"/>
      <c r="E4" s="9">
        <v>60000</v>
      </c>
      <c r="F4" s="15"/>
      <c r="G4" s="21">
        <v>0</v>
      </c>
    </row>
    <row r="5" spans="1:8" ht="18" customHeight="1">
      <c r="A5" s="3"/>
      <c r="B5" s="3" t="s">
        <v>10</v>
      </c>
      <c r="C5" s="10">
        <v>400000</v>
      </c>
      <c r="D5" s="10"/>
      <c r="E5" s="10">
        <v>185000</v>
      </c>
      <c r="F5" s="10"/>
      <c r="G5" s="22">
        <v>0</v>
      </c>
    </row>
    <row r="6" spans="1:8" ht="18" customHeight="1">
      <c r="A6" s="3"/>
      <c r="B6" s="3" t="s">
        <v>3</v>
      </c>
      <c r="C6" s="10">
        <v>1250000</v>
      </c>
      <c r="D6" s="10"/>
      <c r="E6" s="10">
        <v>125000</v>
      </c>
      <c r="F6" s="10"/>
      <c r="G6" s="22">
        <v>0</v>
      </c>
    </row>
    <row r="7" spans="1:8" ht="18" customHeight="1">
      <c r="A7" s="3"/>
      <c r="B7" s="3" t="s">
        <v>5</v>
      </c>
      <c r="C7" s="10">
        <v>2000000</v>
      </c>
      <c r="D7" s="10"/>
      <c r="E7" s="10">
        <v>0</v>
      </c>
      <c r="F7" s="10"/>
      <c r="G7" s="22">
        <v>0</v>
      </c>
    </row>
    <row r="8" spans="1:8" ht="18" customHeight="1">
      <c r="A8" s="3"/>
      <c r="B8" s="3" t="s">
        <v>4</v>
      </c>
      <c r="C8" s="10">
        <v>850000</v>
      </c>
      <c r="D8" s="10"/>
      <c r="E8" s="10">
        <v>380000</v>
      </c>
      <c r="F8" s="10"/>
      <c r="G8" s="22">
        <v>0</v>
      </c>
    </row>
    <row r="9" spans="1:8" ht="18" customHeight="1">
      <c r="A9" s="3"/>
      <c r="B9" s="3" t="s">
        <v>8</v>
      </c>
      <c r="C9" s="11">
        <v>1300000</v>
      </c>
      <c r="D9" s="10"/>
      <c r="E9" s="11">
        <v>1700000</v>
      </c>
      <c r="F9" s="15"/>
      <c r="G9" s="23">
        <v>0</v>
      </c>
    </row>
    <row r="10" spans="1:8" ht="18" customHeight="1">
      <c r="A10" s="3"/>
      <c r="B10" s="3"/>
      <c r="C10" s="13">
        <f>SUM(C4:C9)</f>
        <v>6250000</v>
      </c>
      <c r="D10" s="10"/>
      <c r="E10" s="13">
        <f>SUM(E4:E9)</f>
        <v>2450000</v>
      </c>
      <c r="F10" s="15"/>
      <c r="G10" s="24">
        <f>SUM(G4:G9)</f>
        <v>0</v>
      </c>
    </row>
    <row r="11" spans="1:8" ht="18" customHeight="1">
      <c r="A11" s="3"/>
      <c r="B11" s="3"/>
      <c r="C11" s="10"/>
      <c r="D11" s="10"/>
      <c r="E11" s="10"/>
      <c r="F11" s="15"/>
      <c r="G11" s="22"/>
    </row>
    <row r="12" spans="1:8" ht="18" customHeight="1">
      <c r="A12" s="3"/>
      <c r="B12" s="3" t="s">
        <v>11</v>
      </c>
      <c r="C12" s="9">
        <v>760000</v>
      </c>
      <c r="D12" s="10"/>
      <c r="E12" s="9">
        <v>150000</v>
      </c>
      <c r="F12" s="15"/>
      <c r="G12" s="21">
        <v>0</v>
      </c>
    </row>
    <row r="13" spans="1:8" ht="18" customHeight="1">
      <c r="A13" s="3"/>
      <c r="B13" s="3" t="s">
        <v>12</v>
      </c>
      <c r="C13" s="10">
        <v>2400000</v>
      </c>
      <c r="D13" s="10"/>
      <c r="E13" s="10">
        <v>300000</v>
      </c>
      <c r="F13" s="15"/>
      <c r="G13" s="22">
        <v>0</v>
      </c>
    </row>
    <row r="14" spans="1:8" ht="18" customHeight="1">
      <c r="A14" s="3"/>
      <c r="B14" s="3" t="s">
        <v>13</v>
      </c>
      <c r="C14" s="10">
        <v>500000</v>
      </c>
      <c r="D14" s="10"/>
      <c r="E14" s="10">
        <v>400000</v>
      </c>
      <c r="F14" s="15"/>
      <c r="G14" s="22">
        <v>0</v>
      </c>
    </row>
    <row r="15" spans="1:8" ht="18" customHeight="1">
      <c r="A15" s="3"/>
      <c r="B15" s="3" t="s">
        <v>14</v>
      </c>
      <c r="C15" s="11">
        <v>2590000</v>
      </c>
      <c r="D15" s="10"/>
      <c r="E15" s="11">
        <v>1600000</v>
      </c>
      <c r="F15" s="15"/>
      <c r="G15" s="23">
        <v>0</v>
      </c>
    </row>
    <row r="16" spans="1:8" ht="18" customHeight="1">
      <c r="A16" s="3"/>
      <c r="B16" s="3"/>
      <c r="C16" s="13">
        <f>SUM(C12:C15)</f>
        <v>6250000</v>
      </c>
      <c r="D16" s="10"/>
      <c r="E16" s="13">
        <f>SUM(E12:E15)</f>
        <v>2450000</v>
      </c>
      <c r="F16" s="15"/>
      <c r="G16" s="24">
        <f>SUM(G12:G15)</f>
        <v>0</v>
      </c>
    </row>
    <row r="17" spans="1:5" ht="19.5" customHeight="1">
      <c r="A17" s="16"/>
      <c r="B17" s="16"/>
      <c r="C17" s="17"/>
      <c r="D17" s="17"/>
      <c r="E17" s="17"/>
    </row>
  </sheetData>
  <mergeCells count="1">
    <mergeCell ref="A1:H1"/>
  </mergeCells>
  <phoneticPr fontId="2" type="noConversion"/>
  <pageMargins left="0.75" right="0.75" top="1.75" bottom="1" header="0.75" footer="0.5"/>
  <pageSetup orientation="portrait"/>
  <headerFooter alignWithMargins="0">
    <oddHeader>&amp;L&amp;"Myriad Web Pro,Bold"&amp;12Name:
Date:                            Section: &amp;R&amp;"Myriad Web Pro,Bold"&amp;20B-09.09</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2013-02-26T20:57:00Z</cp:lastPrinted>
  <dcterms:created xsi:type="dcterms:W3CDTF">2007-01-29T16:43:50Z</dcterms:created>
  <dcterms:modified xsi:type="dcterms:W3CDTF">2020-06-12T15:24:23Z</dcterms:modified>
</cp:coreProperties>
</file>