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defaultThemeVersion="166925"/>
  <mc:AlternateContent xmlns:mc="http://schemas.openxmlformats.org/markup-compatibility/2006">
    <mc:Choice Requires="x15">
      <x15ac:absPath xmlns:x15ac="http://schemas.microsoft.com/office/spreadsheetml/2010/11/ac" url="/Users/larrywalther/Documents/Excel/Chapter9/"/>
    </mc:Choice>
  </mc:AlternateContent>
  <xr:revisionPtr revIDLastSave="0" documentId="13_ncr:1_{F0D71BFE-A53D-9744-90F5-31D21944FF75}" xr6:coauthVersionLast="36" xr6:coauthVersionMax="36" xr10:uidLastSave="{00000000-0000-0000-0000-000000000000}"/>
  <bookViews>
    <workbookView xWindow="3400" yWindow="1640" windowWidth="13940" windowHeight="11240" xr2:uid="{00000000-000D-0000-FFFF-FFFF00000000}"/>
  </bookViews>
  <sheets>
    <sheet name="Problem" sheetId="1" r:id="rId1"/>
    <sheet name="Worksheet" sheetId="31" r:id="rId2"/>
  </sheets>
  <calcPr calcId="181029"/>
</workbook>
</file>

<file path=xl/calcChain.xml><?xml version="1.0" encoding="utf-8"?>
<calcChain xmlns="http://schemas.openxmlformats.org/spreadsheetml/2006/main">
  <c r="C10" i="1" l="1"/>
  <c r="E10" i="1"/>
  <c r="C16" i="1"/>
  <c r="E16" i="1"/>
  <c r="C11" i="31"/>
  <c r="E11" i="31"/>
  <c r="G11" i="31"/>
  <c r="C17" i="31"/>
  <c r="E17" i="31"/>
  <c r="G17"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A1" authorId="0" shapeId="0" xr:uid="{00000000-0006-0000-0000-000001000000}">
      <text>
        <r>
          <rPr>
            <b/>
            <sz val="20"/>
            <color rgb="FF000000"/>
            <rFont val="Myriad Web Pro"/>
          </rPr>
          <t>B-09.10</t>
        </r>
        <r>
          <rPr>
            <sz val="8"/>
            <color rgb="FF000000"/>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A1" authorId="0" shapeId="0" xr:uid="{00000000-0006-0000-0100-000001000000}">
      <text>
        <r>
          <rPr>
            <b/>
            <sz val="20"/>
            <color rgb="FF000000"/>
            <rFont val="Myriad Web Pro"/>
          </rPr>
          <t>B-09.10</t>
        </r>
        <r>
          <rPr>
            <sz val="8"/>
            <color rgb="FF000000"/>
            <rFont val="Tahoma"/>
            <family val="2"/>
          </rPr>
          <t xml:space="preserve">
</t>
        </r>
      </text>
    </comment>
  </commentList>
</comments>
</file>

<file path=xl/sharedStrings.xml><?xml version="1.0" encoding="utf-8"?>
<sst xmlns="http://schemas.openxmlformats.org/spreadsheetml/2006/main" count="30" uniqueCount="18">
  <si>
    <t>Cash</t>
  </si>
  <si>
    <t>Inventory</t>
  </si>
  <si>
    <t>Land</t>
  </si>
  <si>
    <t>Building and equipment (net)</t>
  </si>
  <si>
    <t>Consolidated</t>
  </si>
  <si>
    <t>Parrot</t>
  </si>
  <si>
    <t>Sparrow</t>
  </si>
  <si>
    <t>Investment in Sparrow</t>
  </si>
  <si>
    <t>Complete the "Consolidated" column to show how these accounts would appear in the consolidated balance sheet for Parrot and its subsidiary.  You will need to add an additional row for the goodwill.</t>
  </si>
  <si>
    <t>Goodwill</t>
  </si>
  <si>
    <t>*</t>
  </si>
  <si>
    <t>Accounts receivable</t>
    <phoneticPr fontId="2" type="noConversion"/>
  </si>
  <si>
    <t>Accounts payable</t>
    <phoneticPr fontId="2" type="noConversion"/>
  </si>
  <si>
    <t>Notes payable</t>
    <phoneticPr fontId="2" type="noConversion"/>
  </si>
  <si>
    <t>Common stock</t>
    <phoneticPr fontId="2" type="noConversion"/>
  </si>
  <si>
    <t>Retained earnings</t>
    <phoneticPr fontId="2" type="noConversion"/>
  </si>
  <si>
    <t>Accounts payable</t>
    <phoneticPr fontId="2" type="noConversion"/>
  </si>
  <si>
    <t>Parrot Corporation bought all of the stock of Sparrow Corporation from its existing shareholders on January 1, 20X6.  Parrot paid Sparrow's shareholders a total of $5,000,000, which was $2,000,000 in excess of the recorded stockholders' equity of Sparrow.  Further, the recorded values for each of the assets and liabilities of Sparrow were approximately equal to their estimated fair values, with the exception of land which had a fair value of $800,000.  Any additional acquisition differential not assigned to land is attributable to goodwill.  Following is a listing of the separate assets and liabilities of each company, immediately following the acquisition.  The accounts of Sparrow are reported at their book value and do not reflect any acquisition differential allocation.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</si>
</sst>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1" formatCode="_(* #,##0_);_(* \(#,##0\);_(* &quot;-&quot;_);_(@_)"/>
    <numFmt numFmtId="164" formatCode="[$-409]dd\-mmm\-yy;@"/>
  </numFmts>
  <fonts count="37">
    <font>
      <sz val="10"/>
      <name val="Arial"/>
    </font>
    <font>
      <sz val="10"/>
      <name val="Arial"/>
    </font>
    <font>
      <sz val="8"/>
      <name val="Arial"/>
      <family val="2"/>
    </font>
    <font>
      <sz val="12"/>
      <color indexed="12"/>
      <name val="Arial"/>
      <family val="2"/>
    </font>
    <font>
      <sz val="11"/>
      <color indexed="8"/>
      <name val="Calibri"/>
      <family val="2"/>
    </font>
    <font>
      <sz val="11"/>
      <color indexed="9"/>
      <name val="Calibri"/>
      <family val="2"/>
    </font>
    <font>
      <sz val="11"/>
      <color indexed="20"/>
      <name val="Calibri"/>
      <family val="2"/>
    </font>
    <font>
      <sz val="10"/>
      <name val="Myriad Web Pro"/>
    </font>
    <font>
      <sz val="10"/>
      <name val="Myriad Web Pro"/>
    </font>
    <font>
      <b/>
      <sz val="10"/>
      <color indexed="9"/>
      <name val="Myriad Web Pro"/>
    </font>
    <font>
      <b/>
      <sz val="11"/>
      <color indexed="52"/>
      <name val="Calibri"/>
      <family val="2"/>
    </font>
    <font>
      <b/>
      <sz val="11"/>
      <color indexed="9"/>
      <name val="Calibri"/>
      <family val="2"/>
    </font>
    <font>
      <i/>
      <sz val="11"/>
      <color indexed="23"/>
      <name val="Calibri"/>
      <family val="2"/>
    </font>
    <font>
      <sz val="10"/>
      <color indexed="16"/>
      <name val="Myriad Web Pro"/>
    </font>
    <font>
      <sz val="10"/>
      <color indexed="16"/>
      <name val="Myriad Pro"/>
    </font>
    <font>
      <sz val="10"/>
      <name val="Myriad Pro"/>
    </font>
    <font>
      <i/>
      <sz val="10"/>
      <name val="Myriad Web Pro"/>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2"/>
      <name val="Myriad Pro"/>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20"/>
      <color rgb="FF000000"/>
      <name val="Myriad Web Pro"/>
    </font>
    <font>
      <sz val="8"/>
      <color rgb="FF000000"/>
      <name val="Tahoma"/>
      <family val="2"/>
    </font>
    <font>
      <sz val="10"/>
      <name val="Calibri"/>
      <family val="2"/>
      <scheme val="minor"/>
    </font>
    <font>
      <u val="singleAccounting"/>
      <sz val="10"/>
      <name val="Calibri"/>
      <family val="2"/>
      <scheme val="minor"/>
    </font>
    <font>
      <u val="doubleAccounting"/>
      <sz val="10"/>
      <name val="Calibri"/>
      <family val="2"/>
      <scheme val="minor"/>
    </font>
    <font>
      <sz val="10"/>
      <color indexed="16"/>
      <name val="Calibri"/>
      <family val="2"/>
      <scheme val="minor"/>
    </font>
    <font>
      <u val="singleAccounting"/>
      <sz val="10"/>
      <color indexed="16"/>
      <name val="Calibri"/>
      <family val="2"/>
      <scheme val="minor"/>
    </font>
    <font>
      <u val="doubleAccounting"/>
      <sz val="10"/>
      <color indexed="16"/>
      <name val="Calibri"/>
      <family val="2"/>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6"/>
        <bgColor indexed="64"/>
      </patternFill>
    </fill>
    <fill>
      <patternFill patternType="solid">
        <fgColor indexed="21"/>
        <bgColor indexed="64"/>
      </patternFill>
    </fill>
    <fill>
      <patternFill patternType="solid">
        <fgColor indexed="22"/>
      </patternFill>
    </fill>
    <fill>
      <patternFill patternType="solid">
        <fgColor indexed="55"/>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3"/>
      </patternFill>
    </fill>
    <fill>
      <patternFill patternType="solid">
        <fgColor indexed="26"/>
      </patternFill>
    </fill>
    <fill>
      <patternFill patternType="solid">
        <fgColor indexed="40"/>
        <bgColor indexed="64"/>
      </patternFill>
    </fill>
    <fill>
      <patternFill patternType="solid">
        <fgColor indexed="44"/>
        <bgColor indexed="64"/>
      </patternFill>
    </fill>
  </fills>
  <borders count="2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thin">
        <color indexed="16"/>
      </bottom>
      <diagonal/>
    </border>
  </borders>
  <cellStyleXfs count="64">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0" applyNumberFormat="0" applyBorder="0" applyAlignment="0"/>
    <xf numFmtId="0" fontId="8" fillId="21" borderId="0"/>
    <xf numFmtId="0" fontId="9" fillId="21" borderId="0">
      <alignment horizontal="center" vertical="center"/>
    </xf>
    <xf numFmtId="0" fontId="10" fillId="22" borderId="1" applyNumberFormat="0" applyAlignment="0" applyProtection="0"/>
    <xf numFmtId="0" fontId="11" fillId="23" borderId="2" applyNumberFormat="0" applyAlignment="0" applyProtection="0"/>
    <xf numFmtId="0" fontId="12" fillId="0" borderId="0" applyNumberFormat="0" applyFill="0" applyBorder="0" applyAlignment="0" applyProtection="0"/>
    <xf numFmtId="3" fontId="8" fillId="24" borderId="3">
      <alignment horizontal="right" vertical="center" wrapText="1"/>
    </xf>
    <xf numFmtId="0" fontId="13" fillId="24" borderId="4">
      <alignment horizontal="left" vertical="center" wrapText="1"/>
    </xf>
    <xf numFmtId="0" fontId="14" fillId="24" borderId="0">
      <alignment horizontal="left" vertical="center" wrapText="1" indent="1"/>
    </xf>
    <xf numFmtId="3" fontId="15" fillId="24" borderId="5" applyNumberFormat="0" applyFont="0" applyAlignment="0">
      <alignment horizontal="center" vertical="center" wrapText="1"/>
    </xf>
    <xf numFmtId="16" fontId="8" fillId="24" borderId="0">
      <alignment horizontal="center" vertical="center" wrapText="1"/>
    </xf>
    <xf numFmtId="0" fontId="16" fillId="24" borderId="6">
      <alignment horizontal="justify" vertical="center" wrapText="1"/>
    </xf>
    <xf numFmtId="0" fontId="3" fillId="25" borderId="0" applyFont="0" applyAlignment="0">
      <alignment horizontal="center" vertical="center" wrapText="1"/>
    </xf>
    <xf numFmtId="0" fontId="9" fillId="25" borderId="5" applyAlignment="0">
      <alignment horizontal="center" vertical="center" wrapText="1"/>
    </xf>
    <xf numFmtId="0" fontId="17" fillId="4" borderId="0" applyNumberFormat="0" applyBorder="0" applyAlignment="0" applyProtection="0"/>
    <xf numFmtId="0" fontId="18" fillId="0" borderId="7" applyNumberFormat="0" applyFill="0" applyAlignment="0" applyProtection="0"/>
    <xf numFmtId="0" fontId="19" fillId="0" borderId="8" applyNumberFormat="0" applyFill="0" applyAlignment="0" applyProtection="0"/>
    <xf numFmtId="0" fontId="20" fillId="0" borderId="9" applyNumberFormat="0" applyFill="0" applyAlignment="0" applyProtection="0"/>
    <xf numFmtId="0" fontId="20" fillId="0" borderId="0" applyNumberFormat="0" applyFill="0" applyBorder="0" applyAlignment="0" applyProtection="0"/>
    <xf numFmtId="0" fontId="21" fillId="7" borderId="1" applyNumberFormat="0" applyAlignment="0" applyProtection="0"/>
    <xf numFmtId="164" fontId="22" fillId="26" borderId="10" applyNumberFormat="0" applyFont="0" applyFill="0" applyAlignment="0">
      <alignment horizontal="left" vertical="center" wrapText="1"/>
    </xf>
    <xf numFmtId="164" fontId="8" fillId="0" borderId="10" applyNumberFormat="0" applyFont="0" applyFill="0" applyAlignment="0">
      <alignment horizontal="center" vertical="center" wrapText="1"/>
    </xf>
    <xf numFmtId="164" fontId="8" fillId="27" borderId="11" applyNumberFormat="0" applyBorder="0" applyAlignment="0">
      <alignment horizontal="left" vertical="center" wrapText="1"/>
    </xf>
    <xf numFmtId="0" fontId="9" fillId="28" borderId="12" applyAlignment="0">
      <alignment vertical="center"/>
    </xf>
    <xf numFmtId="0" fontId="1" fillId="28" borderId="0">
      <alignment vertical="center"/>
    </xf>
    <xf numFmtId="164" fontId="8" fillId="26" borderId="13" applyNumberFormat="0" applyBorder="0" applyAlignment="0">
      <alignment horizontal="left" vertical="center" wrapText="1"/>
    </xf>
    <xf numFmtId="0" fontId="23" fillId="0" borderId="14" applyNumberFormat="0" applyFill="0" applyAlignment="0" applyProtection="0"/>
    <xf numFmtId="0" fontId="24" fillId="29" borderId="0" applyNumberFormat="0" applyBorder="0" applyAlignment="0" applyProtection="0"/>
    <xf numFmtId="0" fontId="1" fillId="30" borderId="15" applyNumberFormat="0" applyFont="0" applyAlignment="0" applyProtection="0"/>
    <xf numFmtId="0" fontId="25" fillId="22" borderId="16" applyNumberFormat="0" applyAlignment="0" applyProtection="0"/>
    <xf numFmtId="0" fontId="8" fillId="24" borderId="0" applyFill="0">
      <alignment horizontal="justify" vertical="top" wrapText="1"/>
    </xf>
    <xf numFmtId="0" fontId="13" fillId="0" borderId="0">
      <alignment horizontal="justify" vertical="top" wrapText="1"/>
    </xf>
    <xf numFmtId="0" fontId="22" fillId="0" borderId="0">
      <alignment horizontal="left" vertical="center" wrapText="1"/>
    </xf>
    <xf numFmtId="0" fontId="26" fillId="0" borderId="0" applyNumberFormat="0" applyFill="0" applyBorder="0" applyAlignment="0" applyProtection="0"/>
    <xf numFmtId="0" fontId="27" fillId="0" borderId="17" applyNumberFormat="0" applyFill="0" applyAlignment="0" applyProtection="0"/>
    <xf numFmtId="0" fontId="8" fillId="31" borderId="0" applyNumberFormat="0" applyAlignment="0">
      <alignment vertical="center"/>
    </xf>
    <xf numFmtId="0" fontId="9" fillId="32" borderId="0" applyNumberFormat="0" applyAlignment="0"/>
    <xf numFmtId="0" fontId="28" fillId="0" borderId="0" applyNumberFormat="0" applyFill="0" applyBorder="0" applyAlignment="0" applyProtection="0"/>
  </cellStyleXfs>
  <cellXfs count="26">
    <xf numFmtId="0" fontId="0" fillId="0" borderId="0" xfId="0"/>
    <xf numFmtId="0" fontId="31" fillId="0" borderId="0" xfId="56" applyFont="1" applyFill="1">
      <alignment horizontal="justify" vertical="top" wrapText="1"/>
    </xf>
    <xf numFmtId="0" fontId="31" fillId="0" borderId="0" xfId="0" applyFont="1"/>
    <xf numFmtId="0" fontId="31" fillId="0" borderId="0" xfId="0" applyFont="1" applyAlignment="1">
      <alignment vertical="center" wrapText="1"/>
    </xf>
    <xf numFmtId="0" fontId="31" fillId="0" borderId="18" xfId="0" applyFont="1" applyBorder="1" applyAlignment="1">
      <alignment horizontal="center" wrapText="1"/>
    </xf>
    <xf numFmtId="0" fontId="31" fillId="0" borderId="0" xfId="0" applyFont="1" applyAlignment="1">
      <alignment horizontal="center" wrapText="1"/>
    </xf>
    <xf numFmtId="0" fontId="31" fillId="0" borderId="0" xfId="0" applyFont="1" applyAlignment="1"/>
    <xf numFmtId="0" fontId="31" fillId="0" borderId="0" xfId="0" applyFont="1" applyBorder="1" applyAlignment="1">
      <alignment horizontal="center" vertical="center" wrapText="1"/>
    </xf>
    <xf numFmtId="0" fontId="31" fillId="0" borderId="0" xfId="0" applyFont="1" applyAlignment="1">
      <alignment horizontal="center" vertical="center" wrapText="1"/>
    </xf>
    <xf numFmtId="42" fontId="31" fillId="0" borderId="0" xfId="0" applyNumberFormat="1" applyFont="1" applyAlignment="1">
      <alignment horizontal="left" vertical="center"/>
    </xf>
    <xf numFmtId="41" fontId="31" fillId="0" borderId="0" xfId="0" applyNumberFormat="1" applyFont="1" applyAlignment="1">
      <alignment horizontal="left" vertical="center"/>
    </xf>
    <xf numFmtId="41" fontId="32" fillId="0" borderId="0" xfId="0" applyNumberFormat="1" applyFont="1" applyAlignment="1">
      <alignment horizontal="left" vertical="center"/>
    </xf>
    <xf numFmtId="41" fontId="32" fillId="0" borderId="0" xfId="0" applyNumberFormat="1" applyFont="1" applyAlignment="1">
      <alignment horizontal="right" vertical="center"/>
    </xf>
    <xf numFmtId="42" fontId="33" fillId="0" borderId="0" xfId="0" applyNumberFormat="1" applyFont="1" applyAlignment="1">
      <alignment horizontal="left" vertical="center"/>
    </xf>
    <xf numFmtId="42" fontId="33" fillId="0" borderId="0" xfId="0" applyNumberFormat="1" applyFont="1" applyAlignment="1">
      <alignment horizontal="right" vertical="center"/>
    </xf>
    <xf numFmtId="0" fontId="31" fillId="0" borderId="0" xfId="0" applyFont="1" applyAlignment="1">
      <alignment horizontal="left"/>
    </xf>
    <xf numFmtId="0" fontId="31" fillId="0" borderId="0" xfId="0" applyFont="1" applyAlignment="1">
      <alignment vertical="top" wrapText="1"/>
    </xf>
    <xf numFmtId="0" fontId="31" fillId="0" borderId="0" xfId="0" applyFont="1" applyAlignment="1">
      <alignment horizontal="center" vertical="top" wrapText="1"/>
    </xf>
    <xf numFmtId="0" fontId="31" fillId="0" borderId="0" xfId="0" applyFont="1" applyAlignment="1">
      <alignment horizontal="left" vertical="top" wrapText="1"/>
    </xf>
    <xf numFmtId="0" fontId="34" fillId="0" borderId="19" xfId="0" applyFont="1" applyBorder="1" applyAlignment="1">
      <alignment horizontal="center" wrapText="1"/>
    </xf>
    <xf numFmtId="0" fontId="34" fillId="0" borderId="0" xfId="0" applyFont="1"/>
    <xf numFmtId="42" fontId="34" fillId="0" borderId="0" xfId="0" applyNumberFormat="1" applyFont="1" applyAlignment="1">
      <alignment horizontal="left" vertical="center"/>
    </xf>
    <xf numFmtId="41" fontId="34" fillId="0" borderId="0" xfId="0" applyNumberFormat="1" applyFont="1" applyAlignment="1">
      <alignment horizontal="left" vertical="center"/>
    </xf>
    <xf numFmtId="0" fontId="34" fillId="0" borderId="0" xfId="0" applyFont="1" applyAlignment="1">
      <alignment vertical="center" wrapText="1"/>
    </xf>
    <xf numFmtId="41" fontId="35" fillId="0" borderId="0" xfId="0" applyNumberFormat="1" applyFont="1" applyAlignment="1">
      <alignment horizontal="left" vertical="center"/>
    </xf>
    <xf numFmtId="42" fontId="36" fillId="0" borderId="0" xfId="0" applyNumberFormat="1" applyFont="1" applyAlignment="1">
      <alignment horizontal="left" vertical="center"/>
    </xf>
  </cellXfs>
  <cellStyles count="6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sbody" xfId="26" xr:uid="{00000000-0005-0000-0000-000019000000}"/>
    <cellStyle name="bsfoot" xfId="27" xr:uid="{00000000-0005-0000-0000-00001A000000}"/>
    <cellStyle name="bshead" xfId="28" xr:uid="{00000000-0005-0000-0000-00001B000000}"/>
    <cellStyle name="Calculation" xfId="29" builtinId="22" customBuiltin="1"/>
    <cellStyle name="Check Cell" xfId="30" builtinId="23" customBuiltin="1"/>
    <cellStyle name="Explanatory Text" xfId="31" builtinId="53" customBuiltin="1"/>
    <cellStyle name="GenJour#" xfId="32" xr:uid="{00000000-0005-0000-0000-00001F000000}"/>
    <cellStyle name="GenJour1" xfId="33" xr:uid="{00000000-0005-0000-0000-000020000000}"/>
    <cellStyle name="GenJour2" xfId="34" xr:uid="{00000000-0005-0000-0000-000021000000}"/>
    <cellStyle name="GenJourBody" xfId="35" xr:uid="{00000000-0005-0000-0000-000022000000}"/>
    <cellStyle name="GenJourDate" xfId="36" xr:uid="{00000000-0005-0000-0000-000023000000}"/>
    <cellStyle name="GenJourDes" xfId="37" xr:uid="{00000000-0005-0000-0000-000024000000}"/>
    <cellStyle name="GenJourFoot" xfId="38" xr:uid="{00000000-0005-0000-0000-000025000000}"/>
    <cellStyle name="GenJourHead" xfId="39" xr:uid="{00000000-0005-0000-0000-000026000000}"/>
    <cellStyle name="Good" xfId="40" builtinId="26" customBuiltin="1"/>
    <cellStyle name="Heading 1" xfId="41" builtinId="16" customBuiltin="1"/>
    <cellStyle name="Heading 2" xfId="42" builtinId="17" customBuiltin="1"/>
    <cellStyle name="Heading 3" xfId="43" builtinId="18" customBuiltin="1"/>
    <cellStyle name="Heading 4" xfId="44" builtinId="19" customBuiltin="1"/>
    <cellStyle name="Input" xfId="45" builtinId="20" customBuiltin="1"/>
    <cellStyle name="LedgBody" xfId="46" xr:uid="{00000000-0005-0000-0000-00002D000000}"/>
    <cellStyle name="ledgerwkbk" xfId="47" xr:uid="{00000000-0005-0000-0000-00002E000000}"/>
    <cellStyle name="LedgGreen" xfId="48" xr:uid="{00000000-0005-0000-0000-00002F000000}"/>
    <cellStyle name="LedgHead" xfId="49" xr:uid="{00000000-0005-0000-0000-000030000000}"/>
    <cellStyle name="LedgSide" xfId="50" xr:uid="{00000000-0005-0000-0000-000031000000}"/>
    <cellStyle name="LedgYellow" xfId="51" xr:uid="{00000000-0005-0000-0000-000032000000}"/>
    <cellStyle name="Linked Cell" xfId="52" builtinId="24" customBuiltin="1"/>
    <cellStyle name="Neutral" xfId="53" builtinId="28" customBuiltin="1"/>
    <cellStyle name="Normal" xfId="0" builtinId="0"/>
    <cellStyle name="Note" xfId="54" builtinId="10" customBuiltin="1"/>
    <cellStyle name="Output" xfId="55" builtinId="21" customBuiltin="1"/>
    <cellStyle name="POA" xfId="56" xr:uid="{00000000-0005-0000-0000-000038000000}"/>
    <cellStyle name="POAanswer" xfId="57" xr:uid="{00000000-0005-0000-0000-000039000000}"/>
    <cellStyle name="POAhead" xfId="58" xr:uid="{00000000-0005-0000-0000-00003A000000}"/>
    <cellStyle name="Title" xfId="59" builtinId="15" customBuiltin="1"/>
    <cellStyle name="Total" xfId="60" builtinId="25" customBuiltin="1"/>
    <cellStyle name="trialbody" xfId="61" xr:uid="{00000000-0005-0000-0000-00003D000000}"/>
    <cellStyle name="trialhead" xfId="62" xr:uid="{00000000-0005-0000-0000-00003E000000}"/>
    <cellStyle name="Warning Text" xfId="63"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8"/>
  <sheetViews>
    <sheetView showGridLines="0" tabSelected="1" zoomScaleNormal="100" workbookViewId="0">
      <selection sqref="A1:H1"/>
    </sheetView>
  </sheetViews>
  <sheetFormatPr baseColWidth="10" defaultColWidth="8.83203125" defaultRowHeight="14"/>
  <cols>
    <col min="1" max="1" width="1.1640625" style="2" customWidth="1"/>
    <col min="2" max="2" width="26" style="2" customWidth="1"/>
    <col min="3" max="3" width="14.5" style="2" customWidth="1"/>
    <col min="4" max="4" width="1.83203125" style="2" customWidth="1"/>
    <col min="5" max="5" width="14.5" style="2" customWidth="1"/>
    <col min="6" max="6" width="1.83203125" style="2" customWidth="1"/>
    <col min="7" max="7" width="14.5" style="2" customWidth="1"/>
    <col min="8" max="8" width="7.5" style="2" customWidth="1"/>
    <col min="9" max="9" width="0.5" style="2" customWidth="1"/>
    <col min="10" max="16384" width="8.83203125" style="2"/>
  </cols>
  <sheetData>
    <row r="1" spans="1:8" ht="142.5" customHeight="1">
      <c r="A1" s="1" t="s">
        <v>17</v>
      </c>
      <c r="B1" s="1"/>
      <c r="C1" s="1"/>
      <c r="D1" s="1"/>
      <c r="E1" s="1"/>
      <c r="F1" s="1"/>
      <c r="G1" s="1"/>
      <c r="H1" s="1"/>
    </row>
    <row r="2" spans="1:8" ht="21" customHeight="1">
      <c r="A2" s="3"/>
      <c r="B2" s="3"/>
      <c r="C2" s="4" t="s">
        <v>5</v>
      </c>
      <c r="D2" s="5"/>
      <c r="E2" s="4" t="s">
        <v>6</v>
      </c>
      <c r="F2" s="6"/>
      <c r="G2" s="4" t="s">
        <v>4</v>
      </c>
    </row>
    <row r="3" spans="1:8" ht="9" customHeight="1">
      <c r="A3" s="3"/>
      <c r="B3" s="3"/>
      <c r="C3" s="7"/>
      <c r="D3" s="8"/>
      <c r="E3" s="7"/>
    </row>
    <row r="4" spans="1:8" ht="18" customHeight="1">
      <c r="A4" s="3"/>
      <c r="B4" s="3" t="s">
        <v>0</v>
      </c>
      <c r="C4" s="9">
        <v>1450000</v>
      </c>
      <c r="D4" s="9"/>
      <c r="E4" s="9">
        <v>160000</v>
      </c>
      <c r="F4" s="6"/>
      <c r="G4" s="6"/>
    </row>
    <row r="5" spans="1:8" ht="18" customHeight="1">
      <c r="A5" s="3"/>
      <c r="B5" s="3" t="s">
        <v>11</v>
      </c>
      <c r="C5" s="10">
        <v>430000</v>
      </c>
      <c r="D5" s="10"/>
      <c r="E5" s="10">
        <v>335000</v>
      </c>
      <c r="F5" s="6"/>
      <c r="G5" s="6"/>
    </row>
    <row r="6" spans="1:8" ht="18" customHeight="1">
      <c r="A6" s="3"/>
      <c r="B6" s="3" t="s">
        <v>1</v>
      </c>
      <c r="C6" s="10">
        <v>850000</v>
      </c>
      <c r="D6" s="10"/>
      <c r="E6" s="10">
        <v>725000</v>
      </c>
      <c r="F6" s="6"/>
      <c r="G6" s="6"/>
    </row>
    <row r="7" spans="1:8" ht="18" customHeight="1">
      <c r="A7" s="3"/>
      <c r="B7" s="3" t="s">
        <v>7</v>
      </c>
      <c r="C7" s="10">
        <v>5000000</v>
      </c>
      <c r="D7" s="10"/>
      <c r="E7" s="10">
        <v>0</v>
      </c>
      <c r="F7" s="6"/>
      <c r="G7" s="6"/>
    </row>
    <row r="8" spans="1:8" ht="18" customHeight="1">
      <c r="A8" s="3"/>
      <c r="B8" s="3" t="s">
        <v>2</v>
      </c>
      <c r="C8" s="10">
        <v>550000</v>
      </c>
      <c r="D8" s="10"/>
      <c r="E8" s="10">
        <v>500000</v>
      </c>
      <c r="F8" s="6"/>
      <c r="G8" s="6"/>
    </row>
    <row r="9" spans="1:8" ht="18" customHeight="1">
      <c r="A9" s="3"/>
      <c r="B9" s="3" t="s">
        <v>3</v>
      </c>
      <c r="C9" s="11">
        <v>1700000</v>
      </c>
      <c r="D9" s="10"/>
      <c r="E9" s="11">
        <v>2530000</v>
      </c>
      <c r="F9" s="6"/>
      <c r="G9" s="12">
        <v>0</v>
      </c>
    </row>
    <row r="10" spans="1:8" ht="18" customHeight="1">
      <c r="A10" s="3"/>
      <c r="B10" s="3"/>
      <c r="C10" s="13">
        <f>SUM(C4:C9)</f>
        <v>9980000</v>
      </c>
      <c r="D10" s="10"/>
      <c r="E10" s="13">
        <f>SUM(E4:E9)</f>
        <v>4250000</v>
      </c>
      <c r="F10" s="6"/>
      <c r="G10" s="13">
        <v>0</v>
      </c>
    </row>
    <row r="11" spans="1:8" ht="18" customHeight="1">
      <c r="A11" s="3"/>
      <c r="B11" s="3"/>
      <c r="C11" s="13"/>
      <c r="D11" s="10"/>
      <c r="E11" s="13"/>
      <c r="F11" s="6"/>
      <c r="G11" s="14"/>
    </row>
    <row r="12" spans="1:8" ht="18" customHeight="1">
      <c r="A12" s="3"/>
      <c r="B12" s="3" t="s">
        <v>16</v>
      </c>
      <c r="C12" s="9">
        <v>460000</v>
      </c>
      <c r="D12" s="10"/>
      <c r="E12" s="9">
        <v>450000</v>
      </c>
      <c r="F12" s="15"/>
      <c r="G12" s="10"/>
    </row>
    <row r="13" spans="1:8" ht="18" customHeight="1">
      <c r="A13" s="3"/>
      <c r="B13" s="3" t="s">
        <v>13</v>
      </c>
      <c r="C13" s="10">
        <v>1700000</v>
      </c>
      <c r="D13" s="10"/>
      <c r="E13" s="10">
        <v>800000</v>
      </c>
      <c r="F13" s="15"/>
      <c r="G13" s="10"/>
    </row>
    <row r="14" spans="1:8" ht="18" customHeight="1">
      <c r="A14" s="3"/>
      <c r="B14" s="3" t="s">
        <v>14</v>
      </c>
      <c r="C14" s="10">
        <v>2530000</v>
      </c>
      <c r="D14" s="10"/>
      <c r="E14" s="10">
        <v>1000000</v>
      </c>
      <c r="F14" s="15"/>
      <c r="G14" s="10"/>
    </row>
    <row r="15" spans="1:8" ht="18" customHeight="1">
      <c r="A15" s="3"/>
      <c r="B15" s="3" t="s">
        <v>15</v>
      </c>
      <c r="C15" s="11">
        <v>5290000</v>
      </c>
      <c r="D15" s="10"/>
      <c r="E15" s="11">
        <v>2000000</v>
      </c>
      <c r="F15" s="15"/>
      <c r="G15" s="12">
        <v>0</v>
      </c>
    </row>
    <row r="16" spans="1:8" ht="18" customHeight="1">
      <c r="A16" s="3"/>
      <c r="B16" s="3"/>
      <c r="C16" s="13">
        <f>SUM(C12:C15)</f>
        <v>9980000</v>
      </c>
      <c r="D16" s="10"/>
      <c r="E16" s="13">
        <f>SUM(E12:E15)</f>
        <v>4250000</v>
      </c>
      <c r="F16" s="15"/>
      <c r="G16" s="13">
        <v>0</v>
      </c>
    </row>
    <row r="17" spans="1:8" ht="19.5" customHeight="1">
      <c r="A17" s="16"/>
      <c r="B17" s="16"/>
      <c r="C17" s="17"/>
      <c r="D17" s="17"/>
      <c r="E17" s="17"/>
    </row>
    <row r="18" spans="1:8" ht="50.25" customHeight="1">
      <c r="A18" s="1" t="s">
        <v>8</v>
      </c>
      <c r="B18" s="1"/>
      <c r="C18" s="1"/>
      <c r="D18" s="1"/>
      <c r="E18" s="1"/>
      <c r="F18" s="1"/>
      <c r="G18" s="1"/>
      <c r="H18" s="1"/>
    </row>
  </sheetData>
  <mergeCells count="2">
    <mergeCell ref="A1:H1"/>
    <mergeCell ref="A18:H18"/>
  </mergeCells>
  <phoneticPr fontId="2" type="noConversion"/>
  <pageMargins left="0.75" right="0.75" top="1.75" bottom="1" header="0.75" footer="0.5"/>
  <pageSetup orientation="portrait"/>
  <headerFooter alignWithMargins="0">
    <oddHeader>&amp;R&amp;"Myriad Web Pro,Bold"&amp;20B-09.10</oddHeader>
  </headerFooter>
  <legacyDrawing r:id="rId1"/>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7"/>
  <sheetViews>
    <sheetView showGridLines="0" zoomScaleNormal="100" workbookViewId="0">
      <selection sqref="A1:H1"/>
    </sheetView>
  </sheetViews>
  <sheetFormatPr baseColWidth="10" defaultColWidth="8.83203125" defaultRowHeight="14"/>
  <cols>
    <col min="1" max="1" width="2" style="2" customWidth="1"/>
    <col min="2" max="2" width="26" style="2" customWidth="1"/>
    <col min="3" max="3" width="14.5" style="2" customWidth="1"/>
    <col min="4" max="4" width="1.83203125" style="2" customWidth="1"/>
    <col min="5" max="5" width="14.5" style="2" customWidth="1"/>
    <col min="6" max="6" width="1.83203125" style="2" customWidth="1"/>
    <col min="7" max="7" width="15.83203125" style="2" customWidth="1"/>
    <col min="8" max="8" width="4.83203125" style="2" customWidth="1"/>
    <col min="9" max="9" width="0.5" style="2" customWidth="1"/>
    <col min="10" max="16384" width="8.83203125" style="2"/>
  </cols>
  <sheetData>
    <row r="1" spans="1:8" ht="14.25" customHeight="1">
      <c r="A1" s="18"/>
      <c r="B1" s="18"/>
      <c r="C1" s="18"/>
      <c r="D1" s="18"/>
      <c r="E1" s="18"/>
      <c r="F1" s="18"/>
      <c r="G1" s="18"/>
      <c r="H1" s="18"/>
    </row>
    <row r="2" spans="1:8" ht="24" customHeight="1">
      <c r="A2" s="3"/>
      <c r="B2" s="3"/>
      <c r="C2" s="4" t="s">
        <v>5</v>
      </c>
      <c r="D2" s="5"/>
      <c r="E2" s="4" t="s">
        <v>6</v>
      </c>
      <c r="F2" s="6"/>
      <c r="G2" s="19" t="s">
        <v>4</v>
      </c>
    </row>
    <row r="3" spans="1:8" ht="9" customHeight="1">
      <c r="A3" s="3"/>
      <c r="B3" s="3"/>
      <c r="C3" s="7"/>
      <c r="D3" s="8"/>
      <c r="E3" s="7"/>
      <c r="G3" s="20"/>
    </row>
    <row r="4" spans="1:8" ht="18" customHeight="1">
      <c r="A4" s="3"/>
      <c r="B4" s="3" t="s">
        <v>0</v>
      </c>
      <c r="C4" s="9">
        <v>1450000</v>
      </c>
      <c r="D4" s="9"/>
      <c r="E4" s="9">
        <v>160000</v>
      </c>
      <c r="F4" s="15"/>
      <c r="G4" s="21">
        <v>0</v>
      </c>
    </row>
    <row r="5" spans="1:8" ht="18" customHeight="1">
      <c r="A5" s="3"/>
      <c r="B5" s="3" t="s">
        <v>11</v>
      </c>
      <c r="C5" s="10">
        <v>430000</v>
      </c>
      <c r="D5" s="10"/>
      <c r="E5" s="10">
        <v>335000</v>
      </c>
      <c r="F5" s="10"/>
      <c r="G5" s="22">
        <v>0</v>
      </c>
    </row>
    <row r="6" spans="1:8" ht="18" customHeight="1">
      <c r="A6" s="3"/>
      <c r="B6" s="3" t="s">
        <v>1</v>
      </c>
      <c r="C6" s="10">
        <v>850000</v>
      </c>
      <c r="D6" s="10"/>
      <c r="E6" s="10">
        <v>725000</v>
      </c>
      <c r="F6" s="10"/>
      <c r="G6" s="22">
        <v>0</v>
      </c>
    </row>
    <row r="7" spans="1:8" ht="18" customHeight="1">
      <c r="A7" s="3"/>
      <c r="B7" s="3" t="s">
        <v>7</v>
      </c>
      <c r="C7" s="10">
        <v>5000000</v>
      </c>
      <c r="D7" s="10"/>
      <c r="E7" s="10">
        <v>0</v>
      </c>
      <c r="F7" s="10"/>
      <c r="G7" s="22">
        <v>0</v>
      </c>
    </row>
    <row r="8" spans="1:8" ht="18" customHeight="1">
      <c r="A8" s="3"/>
      <c r="B8" s="3" t="s">
        <v>2</v>
      </c>
      <c r="C8" s="10">
        <v>550000</v>
      </c>
      <c r="D8" s="10"/>
      <c r="E8" s="10">
        <v>500000</v>
      </c>
      <c r="F8" s="10"/>
      <c r="G8" s="22">
        <v>0</v>
      </c>
    </row>
    <row r="9" spans="1:8" ht="18" customHeight="1">
      <c r="A9" s="3"/>
      <c r="B9" s="3" t="s">
        <v>3</v>
      </c>
      <c r="C9" s="10">
        <v>1700000</v>
      </c>
      <c r="D9" s="10"/>
      <c r="E9" s="10">
        <v>2530000</v>
      </c>
      <c r="F9" s="15"/>
      <c r="G9" s="22">
        <v>0</v>
      </c>
    </row>
    <row r="10" spans="1:8" ht="18" customHeight="1">
      <c r="A10" s="23" t="s">
        <v>10</v>
      </c>
      <c r="B10" s="23" t="s">
        <v>9</v>
      </c>
      <c r="C10" s="11">
        <v>0</v>
      </c>
      <c r="D10" s="10"/>
      <c r="E10" s="11">
        <v>0</v>
      </c>
      <c r="F10" s="15"/>
      <c r="G10" s="24">
        <v>0</v>
      </c>
    </row>
    <row r="11" spans="1:8" ht="18" customHeight="1">
      <c r="A11" s="3"/>
      <c r="B11" s="3"/>
      <c r="C11" s="13">
        <f>SUM(C4:C10)</f>
        <v>9980000</v>
      </c>
      <c r="D11" s="10"/>
      <c r="E11" s="13">
        <f>SUM(E4:E10)</f>
        <v>4250000</v>
      </c>
      <c r="F11" s="15"/>
      <c r="G11" s="25">
        <f>SUM(G4:G10)</f>
        <v>0</v>
      </c>
    </row>
    <row r="12" spans="1:8" ht="18" customHeight="1">
      <c r="A12" s="3"/>
      <c r="B12" s="3"/>
      <c r="C12" s="10"/>
      <c r="D12" s="10"/>
      <c r="E12" s="10"/>
      <c r="F12" s="15"/>
      <c r="G12" s="22"/>
    </row>
    <row r="13" spans="1:8" ht="18" customHeight="1">
      <c r="A13" s="3"/>
      <c r="B13" s="3" t="s">
        <v>12</v>
      </c>
      <c r="C13" s="9">
        <v>460000</v>
      </c>
      <c r="D13" s="10"/>
      <c r="E13" s="9">
        <v>450000</v>
      </c>
      <c r="F13" s="15"/>
      <c r="G13" s="21">
        <v>0</v>
      </c>
    </row>
    <row r="14" spans="1:8" ht="18" customHeight="1">
      <c r="A14" s="3"/>
      <c r="B14" s="3" t="s">
        <v>13</v>
      </c>
      <c r="C14" s="10">
        <v>1700000</v>
      </c>
      <c r="D14" s="10"/>
      <c r="E14" s="10">
        <v>800000</v>
      </c>
      <c r="F14" s="15"/>
      <c r="G14" s="22">
        <v>0</v>
      </c>
    </row>
    <row r="15" spans="1:8" ht="18" customHeight="1">
      <c r="A15" s="3"/>
      <c r="B15" s="3" t="s">
        <v>14</v>
      </c>
      <c r="C15" s="10">
        <v>2530000</v>
      </c>
      <c r="D15" s="10"/>
      <c r="E15" s="10">
        <v>1000000</v>
      </c>
      <c r="F15" s="15"/>
      <c r="G15" s="22">
        <v>0</v>
      </c>
    </row>
    <row r="16" spans="1:8" ht="18" customHeight="1">
      <c r="A16" s="3"/>
      <c r="B16" s="3" t="s">
        <v>15</v>
      </c>
      <c r="C16" s="11">
        <v>5290000</v>
      </c>
      <c r="D16" s="10"/>
      <c r="E16" s="11">
        <v>2000000</v>
      </c>
      <c r="F16" s="15"/>
      <c r="G16" s="24">
        <v>0</v>
      </c>
    </row>
    <row r="17" spans="1:7" ht="18" customHeight="1">
      <c r="A17" s="3"/>
      <c r="B17" s="3"/>
      <c r="C17" s="13">
        <f>SUM(C13:C16)</f>
        <v>9980000</v>
      </c>
      <c r="D17" s="10"/>
      <c r="E17" s="13">
        <f>SUM(E13:E16)</f>
        <v>4250000</v>
      </c>
      <c r="F17" s="15"/>
      <c r="G17" s="25">
        <f>SUM(G13:G16)</f>
        <v>0</v>
      </c>
    </row>
  </sheetData>
  <mergeCells count="1">
    <mergeCell ref="A1:H1"/>
  </mergeCells>
  <phoneticPr fontId="2" type="noConversion"/>
  <pageMargins left="0.75" right="0.75" top="1.75" bottom="1" header="0.75" footer="0.5"/>
  <pageSetup orientation="portrait"/>
  <headerFooter alignWithMargins="0">
    <oddHeader>&amp;L&amp;"Myriad Web Pro,Bold"&amp;12Name:
Date:                            Section: &amp;R&amp;"Myriad Web Pro,Bold"&amp;20B-09.10</oddHeader>
  </headerFooter>
  <legacyDrawing r:id="rId1"/>
  <legacyDrawingHF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Problem</vt:lpstr>
      <vt:lpstr>Worksheet</vt:lpstr>
    </vt:vector>
  </TitlesOfParts>
  <Company>UTA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Walther</dc:creator>
  <cp:lastModifiedBy>Marnie Magee</cp:lastModifiedBy>
  <cp:lastPrinted>2013-02-26T20:57:22Z</cp:lastPrinted>
  <dcterms:created xsi:type="dcterms:W3CDTF">2007-01-29T16:43:50Z</dcterms:created>
  <dcterms:modified xsi:type="dcterms:W3CDTF">2020-07-22T13:24:29Z</dcterms:modified>
</cp:coreProperties>
</file>