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0" yWindow="1640" windowWidth="13940" windowHeight="1122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color indexed="8"/>
            <rFont val="Myriad Web Pro"/>
            <family val="0"/>
          </rPr>
          <t>I-09.05</t>
        </r>
        <r>
          <rPr>
            <sz val="8"/>
            <color indexed="8"/>
            <rFont val="Tahoma"/>
            <family val="2"/>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I-09.05</t>
        </r>
        <r>
          <rPr>
            <sz val="8"/>
            <rFont val="Tahoma"/>
            <family val="2"/>
          </rPr>
          <t xml:space="preserve">
</t>
        </r>
      </text>
    </comment>
  </commentList>
</comments>
</file>

<file path=xl/sharedStrings.xml><?xml version="1.0" encoding="utf-8"?>
<sst xmlns="http://schemas.openxmlformats.org/spreadsheetml/2006/main" count="92" uniqueCount="35">
  <si>
    <t xml:space="preserve"> </t>
  </si>
  <si>
    <t>Balance Sheet</t>
  </si>
  <si>
    <t>Assets</t>
  </si>
  <si>
    <t>Cash</t>
  </si>
  <si>
    <t>Accounts receivable</t>
  </si>
  <si>
    <t>Total assets</t>
  </si>
  <si>
    <t>Liabilities</t>
  </si>
  <si>
    <t>Accounts payable</t>
  </si>
  <si>
    <t>Total liabilities</t>
  </si>
  <si>
    <t>Stockholders' equity</t>
  </si>
  <si>
    <t>Capital stock</t>
  </si>
  <si>
    <t>Retained earnings</t>
  </si>
  <si>
    <t>Total stockholders' equity</t>
  </si>
  <si>
    <t>Current assets</t>
  </si>
  <si>
    <t>Current liabilities</t>
  </si>
  <si>
    <t>Long-term liabilities</t>
  </si>
  <si>
    <t>Long-term Investments</t>
  </si>
  <si>
    <t>Intangible assets</t>
  </si>
  <si>
    <t>Inventories</t>
  </si>
  <si>
    <t>Land</t>
  </si>
  <si>
    <t>Patent</t>
  </si>
  <si>
    <t>Loan payable</t>
  </si>
  <si>
    <t>PRINCETON CORPORATION</t>
  </si>
  <si>
    <t>July 1, 20X5</t>
  </si>
  <si>
    <t>Investment in Stanford</t>
  </si>
  <si>
    <t>STANFORD CORPORATION</t>
  </si>
  <si>
    <t>Salaries payable</t>
  </si>
  <si>
    <t>Building (net of accumulated depreciation)</t>
  </si>
  <si>
    <t>Equipment (net of accumulated depreciation)</t>
  </si>
  <si>
    <t>Goodwill</t>
  </si>
  <si>
    <t>PRINCETON CORPORATION AND CONSOLIDATED SUBSIDIARY</t>
  </si>
  <si>
    <t>Total liabilities and equity</t>
  </si>
  <si>
    <t>Total liabilities and equity</t>
  </si>
  <si>
    <t>Property, plant, &amp; equipment</t>
  </si>
  <si>
    <t>Princeton Corporation purchased all of the stock of Stanford Corporation on July 1.  Princeton paid $3,000,000 for this investment.  Stanford's buildings had a fair value of $1,550,000.  All other assets and liabilities of Stanford had fair values that were equivalent to their recorded amounts.  Any excess acquisition differential is attributable to goodwill.  The separate balance sheets of Princeton and Stanford follow.  Prepare the consolidated balance sheet that would be reported to Princeton's shareholders.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</si>
</sst>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s>
  <fonts count="38">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color indexed="16"/>
      <name val="Myriad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sz val="10"/>
      <name val="Myriad Web Pro"/>
      <family val="0"/>
    </font>
    <font>
      <u val="singleAccounting"/>
      <sz val="10"/>
      <name val="Myriad Web Pro"/>
      <family val="0"/>
    </font>
    <font>
      <u val="doubleAccounting"/>
      <sz val="10"/>
      <name val="Myriad Web Pro"/>
      <family val="0"/>
    </font>
    <font>
      <sz val="10"/>
      <color indexed="12"/>
      <name val="Myriad Web Pro"/>
      <family val="0"/>
    </font>
    <font>
      <b/>
      <sz val="20"/>
      <color indexed="8"/>
      <name val="Myriad Web Pro"/>
      <family val="0"/>
    </font>
    <font>
      <sz val="8"/>
      <color indexed="8"/>
      <name val="Tahom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5" borderId="0" applyNumberFormat="0" applyBorder="0" applyAlignment="0">
      <protection/>
    </xf>
    <xf numFmtId="0" fontId="9" fillId="20" borderId="0">
      <alignment/>
      <protection/>
    </xf>
    <xf numFmtId="0" fontId="10" fillId="20" borderId="0">
      <alignment horizontal="center" vertical="center"/>
      <protection/>
    </xf>
    <xf numFmtId="0" fontId="11" fillId="21" borderId="1" applyNumberFormat="0" applyAlignment="0" applyProtection="0"/>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3" fontId="9" fillId="23" borderId="3">
      <alignment horizontal="right" vertical="center" wrapText="1"/>
      <protection/>
    </xf>
    <xf numFmtId="0" fontId="14"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9" fillId="23" borderId="0">
      <alignment horizontal="center" vertical="center" wrapText="1"/>
      <protection/>
    </xf>
    <xf numFmtId="0" fontId="17" fillId="23" borderId="6">
      <alignment horizontal="justify" vertical="center" wrapText="1"/>
      <protection/>
    </xf>
    <xf numFmtId="0" fontId="5" fillId="3" borderId="0" applyFont="0" applyAlignment="0">
      <protection/>
    </xf>
    <xf numFmtId="0" fontId="10"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79" fontId="23" fillId="11" borderId="10" applyNumberFormat="0" applyFont="0" applyFill="0" applyAlignment="0">
      <protection/>
    </xf>
    <xf numFmtId="179" fontId="9" fillId="0" borderId="10" applyNumberFormat="0" applyFont="0" applyFill="0" applyAlignment="0">
      <protection/>
    </xf>
    <xf numFmtId="179" fontId="9" fillId="15" borderId="11" applyNumberFormat="0" applyBorder="0" applyAlignment="0">
      <protection/>
    </xf>
    <xf numFmtId="0" fontId="10" fillId="7" borderId="12" applyAlignment="0">
      <protection/>
    </xf>
    <xf numFmtId="0" fontId="0" fillId="7" borderId="0">
      <alignment vertical="center"/>
      <protection/>
    </xf>
    <xf numFmtId="179" fontId="9"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9" fillId="23" borderId="0" applyFill="0">
      <alignment horizontal="justify" vertical="top" wrapText="1"/>
      <protection/>
    </xf>
    <xf numFmtId="0" fontId="14" fillId="0" borderId="0">
      <alignment horizontal="justify" vertical="top" wrapText="1"/>
      <protection/>
    </xf>
    <xf numFmtId="0" fontId="23" fillId="0" borderId="0">
      <alignment horizontal="left" vertical="center" wrapText="1"/>
      <protection/>
    </xf>
    <xf numFmtId="0" fontId="27" fillId="0" borderId="0" applyNumberFormat="0" applyFill="0" applyBorder="0" applyAlignment="0" applyProtection="0"/>
    <xf numFmtId="0" fontId="28" fillId="0" borderId="17" applyNumberFormat="0" applyFill="0" applyAlignment="0" applyProtection="0"/>
    <xf numFmtId="0" fontId="9" fillId="26" borderId="0" applyNumberFormat="0" applyAlignment="0">
      <protection/>
    </xf>
    <xf numFmtId="0" fontId="10" fillId="8" borderId="0" applyNumberFormat="0" applyAlignment="0">
      <protection/>
    </xf>
    <xf numFmtId="0" fontId="29" fillId="0" borderId="0" applyNumberFormat="0" applyFill="0" applyBorder="0" applyAlignment="0" applyProtection="0"/>
  </cellStyleXfs>
  <cellXfs count="45">
    <xf numFmtId="0" fontId="0" fillId="0" borderId="0" xfId="0" applyAlignment="1">
      <alignment/>
    </xf>
    <xf numFmtId="0" fontId="31" fillId="5" borderId="0" xfId="0" applyFont="1" applyFill="1" applyBorder="1" applyAlignment="1">
      <alignment vertical="center" wrapText="1"/>
    </xf>
    <xf numFmtId="0" fontId="9" fillId="5" borderId="0" xfId="0" applyFont="1" applyFill="1" applyBorder="1" applyAlignment="1">
      <alignment horizontal="left" vertical="center" wrapText="1"/>
    </xf>
    <xf numFmtId="42" fontId="33" fillId="5" borderId="0" xfId="0" applyNumberFormat="1" applyFont="1" applyFill="1" applyBorder="1" applyAlignment="1">
      <alignment vertical="center"/>
    </xf>
    <xf numFmtId="42" fontId="9" fillId="5" borderId="0" xfId="0" applyNumberFormat="1" applyFont="1" applyFill="1" applyBorder="1" applyAlignment="1">
      <alignment horizontal="right" vertical="center" wrapText="1"/>
    </xf>
    <xf numFmtId="0" fontId="9" fillId="5" borderId="0" xfId="0" applyFont="1" applyFill="1" applyBorder="1" applyAlignment="1">
      <alignment vertical="center" wrapText="1"/>
    </xf>
    <xf numFmtId="0" fontId="9" fillId="5" borderId="0" xfId="0" applyFont="1" applyFill="1" applyBorder="1" applyAlignment="1">
      <alignment horizontal="center" vertical="center" wrapText="1"/>
    </xf>
    <xf numFmtId="41" fontId="9" fillId="5" borderId="0" xfId="0" applyNumberFormat="1" applyFont="1" applyFill="1" applyBorder="1" applyAlignment="1">
      <alignment horizontal="center" vertical="center" wrapText="1"/>
    </xf>
    <xf numFmtId="0" fontId="9" fillId="5" borderId="0" xfId="0" applyFont="1" applyFill="1" applyBorder="1" applyAlignment="1">
      <alignment vertical="center"/>
    </xf>
    <xf numFmtId="41" fontId="9" fillId="5" borderId="0" xfId="0" applyNumberFormat="1" applyFont="1" applyFill="1" applyBorder="1" applyAlignment="1">
      <alignment horizontal="right" vertical="center" wrapText="1"/>
    </xf>
    <xf numFmtId="41" fontId="31" fillId="5" borderId="0" xfId="0" applyNumberFormat="1" applyFont="1" applyFill="1" applyBorder="1" applyAlignment="1">
      <alignment horizontal="left" vertical="center"/>
    </xf>
    <xf numFmtId="42" fontId="9" fillId="5" borderId="0" xfId="0" applyNumberFormat="1" applyFont="1" applyFill="1" applyBorder="1" applyAlignment="1">
      <alignment vertical="center"/>
    </xf>
    <xf numFmtId="41" fontId="31" fillId="5" borderId="0" xfId="0" applyNumberFormat="1" applyFont="1" applyFill="1" applyBorder="1" applyAlignment="1">
      <alignment horizontal="left" vertical="center" indent="1"/>
    </xf>
    <xf numFmtId="41" fontId="9" fillId="5" borderId="0" xfId="0" applyNumberFormat="1" applyFont="1" applyFill="1" applyBorder="1" applyAlignment="1">
      <alignment horizontal="left" vertical="center"/>
    </xf>
    <xf numFmtId="41" fontId="9" fillId="5" borderId="0" xfId="0" applyNumberFormat="1" applyFont="1" applyFill="1" applyBorder="1" applyAlignment="1">
      <alignment vertical="center"/>
    </xf>
    <xf numFmtId="41" fontId="32" fillId="5" borderId="0" xfId="0" applyNumberFormat="1" applyFont="1" applyFill="1" applyBorder="1" applyAlignment="1">
      <alignment vertical="center"/>
    </xf>
    <xf numFmtId="41" fontId="9" fillId="5" borderId="0" xfId="0" applyNumberFormat="1" applyFont="1" applyFill="1" applyBorder="1" applyAlignment="1">
      <alignment horizontal="left" vertical="center" indent="3"/>
    </xf>
    <xf numFmtId="41" fontId="9" fillId="5" borderId="0" xfId="0" applyNumberFormat="1" applyFont="1" applyFill="1" applyBorder="1" applyAlignment="1">
      <alignment horizontal="left" vertical="center" indent="1"/>
    </xf>
    <xf numFmtId="41" fontId="31" fillId="5" borderId="0" xfId="0" applyNumberFormat="1" applyFont="1" applyFill="1" applyBorder="1" applyAlignment="1">
      <alignment horizontal="left" vertical="center" indent="2"/>
    </xf>
    <xf numFmtId="0" fontId="9" fillId="0" borderId="0" xfId="0" applyFont="1" applyFill="1" applyBorder="1" applyAlignment="1">
      <alignment vertical="center"/>
    </xf>
    <xf numFmtId="41" fontId="31" fillId="0" borderId="0" xfId="0" applyNumberFormat="1" applyFont="1" applyFill="1" applyBorder="1" applyAlignment="1">
      <alignment horizontal="left" vertical="center"/>
    </xf>
    <xf numFmtId="0" fontId="31" fillId="0" borderId="0" xfId="0" applyFont="1" applyFill="1" applyBorder="1" applyAlignment="1">
      <alignment vertical="center" wrapText="1"/>
    </xf>
    <xf numFmtId="42" fontId="9" fillId="0" borderId="0" xfId="0" applyNumberFormat="1" applyFont="1" applyFill="1" applyBorder="1" applyAlignment="1">
      <alignment vertical="center"/>
    </xf>
    <xf numFmtId="0" fontId="9" fillId="0" borderId="0" xfId="0" applyFont="1" applyFill="1" applyBorder="1" applyAlignment="1">
      <alignment vertical="center" wrapText="1"/>
    </xf>
    <xf numFmtId="41" fontId="31" fillId="0" borderId="0" xfId="0" applyNumberFormat="1" applyFont="1" applyFill="1" applyBorder="1" applyAlignment="1">
      <alignment horizontal="left" vertical="center" indent="1"/>
    </xf>
    <xf numFmtId="41" fontId="9" fillId="0" borderId="0" xfId="0" applyNumberFormat="1" applyFont="1" applyFill="1" applyBorder="1" applyAlignment="1">
      <alignment horizontal="left" vertical="center" indent="2"/>
    </xf>
    <xf numFmtId="41" fontId="9" fillId="0" borderId="0" xfId="0" applyNumberFormat="1" applyFont="1" applyFill="1" applyBorder="1" applyAlignment="1">
      <alignment horizontal="left" vertical="center"/>
    </xf>
    <xf numFmtId="41" fontId="9" fillId="0" borderId="0" xfId="0" applyNumberFormat="1" applyFont="1" applyFill="1" applyBorder="1" applyAlignment="1">
      <alignment vertical="center"/>
    </xf>
    <xf numFmtId="41" fontId="32"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42" fontId="33" fillId="0" borderId="0" xfId="0" applyNumberFormat="1" applyFont="1" applyFill="1" applyBorder="1" applyAlignment="1">
      <alignment vertical="center"/>
    </xf>
    <xf numFmtId="42" fontId="9"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41" fontId="9" fillId="0" borderId="0" xfId="0" applyNumberFormat="1" applyFont="1" applyFill="1" applyBorder="1" applyAlignment="1">
      <alignment horizontal="center" vertical="center" wrapText="1"/>
    </xf>
    <xf numFmtId="41" fontId="9" fillId="0" borderId="0" xfId="0" applyNumberFormat="1" applyFont="1" applyFill="1" applyBorder="1" applyAlignment="1">
      <alignment horizontal="right" vertical="center" wrapText="1"/>
    </xf>
    <xf numFmtId="0" fontId="9" fillId="0" borderId="0" xfId="0" applyFont="1" applyAlignment="1">
      <alignment/>
    </xf>
    <xf numFmtId="0" fontId="10" fillId="20" borderId="0" xfId="42" applyFont="1" applyBorder="1">
      <alignment horizontal="center" vertical="center"/>
      <protection/>
    </xf>
    <xf numFmtId="0" fontId="9" fillId="0" borderId="0" xfId="0" applyFont="1" applyAlignment="1">
      <alignment vertical="center"/>
    </xf>
    <xf numFmtId="0" fontId="9" fillId="0" borderId="0" xfId="0" applyFont="1" applyAlignment="1">
      <alignment horizontal="left" vertical="center"/>
    </xf>
    <xf numFmtId="0" fontId="9" fillId="20" borderId="0" xfId="41" applyFont="1">
      <alignment/>
      <protection/>
    </xf>
    <xf numFmtId="0" fontId="9" fillId="20" borderId="0" xfId="41" applyFont="1" applyBorder="1">
      <alignment/>
      <protection/>
    </xf>
    <xf numFmtId="0" fontId="10" fillId="20" borderId="0" xfId="42" applyFont="1" applyBorder="1">
      <alignment horizontal="center" vertical="center"/>
      <protection/>
    </xf>
    <xf numFmtId="0" fontId="9" fillId="0" borderId="0" xfId="77" applyFont="1" applyFill="1">
      <alignment horizontal="justify" vertical="top" wrapText="1"/>
      <protection/>
    </xf>
    <xf numFmtId="0" fontId="34" fillId="0" borderId="0" xfId="0" applyFont="1" applyAlignment="1">
      <alignment horizontal="left" vertical="top" wrapText="1"/>
    </xf>
    <xf numFmtId="0" fontId="9"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69"/>
  <sheetViews>
    <sheetView showGridLines="0" tabSelected="1" zoomScalePageLayoutView="0" workbookViewId="0" topLeftCell="A1">
      <selection activeCell="A1" sqref="A1:H1"/>
    </sheetView>
  </sheetViews>
  <sheetFormatPr defaultColWidth="8.8515625" defaultRowHeight="12.75"/>
  <cols>
    <col min="1" max="1" width="3.421875" style="35" customWidth="1"/>
    <col min="2" max="2" width="1.421875" style="35" customWidth="1"/>
    <col min="3" max="3" width="41.421875" style="35" customWidth="1"/>
    <col min="4" max="4" width="6.00390625" style="35" customWidth="1"/>
    <col min="5" max="6" width="13.421875" style="35" customWidth="1"/>
    <col min="7" max="7" width="1.421875" style="35" customWidth="1"/>
    <col min="8" max="8" width="2.421875" style="35" customWidth="1"/>
    <col min="9" max="9" width="0.42578125" style="35" customWidth="1"/>
    <col min="10" max="16384" width="8.8515625" style="35" customWidth="1"/>
  </cols>
  <sheetData>
    <row r="1" spans="1:8" ht="93" customHeight="1">
      <c r="A1" s="44" t="s">
        <v>34</v>
      </c>
      <c r="B1" s="42"/>
      <c r="C1" s="42"/>
      <c r="D1" s="42"/>
      <c r="E1" s="42"/>
      <c r="F1" s="42"/>
      <c r="G1" s="42"/>
      <c r="H1" s="42"/>
    </row>
    <row r="2" ht="4.5" customHeight="1"/>
    <row r="3" spans="2:7" ht="6.75" customHeight="1">
      <c r="B3" s="36"/>
      <c r="C3" s="36"/>
      <c r="D3" s="36"/>
      <c r="E3" s="36"/>
      <c r="F3" s="36"/>
      <c r="G3" s="36"/>
    </row>
    <row r="4" spans="2:7" ht="13.5" customHeight="1">
      <c r="B4" s="41" t="s">
        <v>22</v>
      </c>
      <c r="C4" s="41"/>
      <c r="D4" s="41"/>
      <c r="E4" s="41"/>
      <c r="F4" s="41"/>
      <c r="G4" s="41"/>
    </row>
    <row r="5" spans="2:7" ht="13.5" customHeight="1">
      <c r="B5" s="41" t="s">
        <v>1</v>
      </c>
      <c r="C5" s="41"/>
      <c r="D5" s="41"/>
      <c r="E5" s="41"/>
      <c r="F5" s="41"/>
      <c r="G5" s="41"/>
    </row>
    <row r="6" spans="2:7" ht="13.5" customHeight="1">
      <c r="B6" s="41" t="s">
        <v>23</v>
      </c>
      <c r="C6" s="41"/>
      <c r="D6" s="41"/>
      <c r="E6" s="41"/>
      <c r="F6" s="41"/>
      <c r="G6" s="41"/>
    </row>
    <row r="7" spans="2:7" ht="5.25" customHeight="1">
      <c r="B7" s="36"/>
      <c r="C7" s="36"/>
      <c r="D7" s="36"/>
      <c r="E7" s="36"/>
      <c r="F7" s="36"/>
      <c r="G7" s="36"/>
    </row>
    <row r="8" spans="2:7" s="37" customFormat="1" ht="16.5" customHeight="1">
      <c r="B8" s="8"/>
      <c r="C8" s="12" t="s">
        <v>2</v>
      </c>
      <c r="D8" s="10"/>
      <c r="E8" s="1"/>
      <c r="F8" s="11"/>
      <c r="G8" s="5"/>
    </row>
    <row r="9" spans="2:7" s="37" customFormat="1" ht="16.5" customHeight="1">
      <c r="B9" s="8"/>
      <c r="C9" s="18" t="s">
        <v>13</v>
      </c>
      <c r="D9" s="10"/>
      <c r="E9" s="1"/>
      <c r="F9" s="11"/>
      <c r="G9" s="5"/>
    </row>
    <row r="10" spans="2:8" s="37" customFormat="1" ht="16.5" customHeight="1">
      <c r="B10" s="8"/>
      <c r="C10" s="16" t="s">
        <v>3</v>
      </c>
      <c r="D10" s="13"/>
      <c r="E10" s="11">
        <v>565000</v>
      </c>
      <c r="F10" s="11"/>
      <c r="G10" s="5"/>
      <c r="H10" s="38"/>
    </row>
    <row r="11" spans="2:8" s="37" customFormat="1" ht="16.5" customHeight="1">
      <c r="B11" s="8"/>
      <c r="C11" s="16" t="s">
        <v>4</v>
      </c>
      <c r="D11" s="13"/>
      <c r="E11" s="14">
        <v>233789</v>
      </c>
      <c r="F11" s="14"/>
      <c r="G11" s="5"/>
      <c r="H11" s="38" t="s">
        <v>0</v>
      </c>
    </row>
    <row r="12" spans="2:8" s="37" customFormat="1" ht="16.5" customHeight="1">
      <c r="B12" s="8"/>
      <c r="C12" s="16" t="s">
        <v>18</v>
      </c>
      <c r="D12" s="13"/>
      <c r="E12" s="15">
        <v>255909</v>
      </c>
      <c r="F12" s="11">
        <f>SUM(E10:E12)</f>
        <v>1054698</v>
      </c>
      <c r="G12" s="5"/>
      <c r="H12" s="38"/>
    </row>
    <row r="13" spans="2:7" s="37" customFormat="1" ht="16.5" customHeight="1">
      <c r="B13" s="8"/>
      <c r="C13" s="18" t="s">
        <v>16</v>
      </c>
      <c r="D13" s="10"/>
      <c r="E13" s="1"/>
      <c r="F13" s="11"/>
      <c r="G13" s="5"/>
    </row>
    <row r="14" spans="2:8" s="37" customFormat="1" ht="16.5" customHeight="1">
      <c r="B14" s="8"/>
      <c r="C14" s="16" t="s">
        <v>24</v>
      </c>
      <c r="D14" s="13"/>
      <c r="E14" s="11"/>
      <c r="F14" s="14">
        <v>3000000</v>
      </c>
      <c r="G14" s="5"/>
      <c r="H14" s="38"/>
    </row>
    <row r="15" spans="2:8" s="37" customFormat="1" ht="16.5" customHeight="1">
      <c r="B15" s="8"/>
      <c r="C15" s="18" t="s">
        <v>33</v>
      </c>
      <c r="D15" s="10"/>
      <c r="E15" s="2"/>
      <c r="F15" s="14"/>
      <c r="G15" s="5"/>
      <c r="H15" s="38"/>
    </row>
    <row r="16" spans="2:8" s="37" customFormat="1" ht="16.5" customHeight="1">
      <c r="B16" s="8"/>
      <c r="C16" s="16" t="s">
        <v>19</v>
      </c>
      <c r="D16" s="13"/>
      <c r="E16" s="11">
        <v>378790</v>
      </c>
      <c r="F16" s="14"/>
      <c r="G16" s="5"/>
      <c r="H16" s="38"/>
    </row>
    <row r="17" spans="2:8" s="37" customFormat="1" ht="16.5" customHeight="1">
      <c r="B17" s="8"/>
      <c r="C17" s="16" t="s">
        <v>27</v>
      </c>
      <c r="D17" s="11"/>
      <c r="E17" s="14">
        <v>861919</v>
      </c>
      <c r="F17" s="14"/>
      <c r="G17" s="5"/>
      <c r="H17" s="38"/>
    </row>
    <row r="18" spans="2:8" s="37" customFormat="1" ht="16.5" customHeight="1">
      <c r="B18" s="8"/>
      <c r="C18" s="16" t="s">
        <v>28</v>
      </c>
      <c r="D18" s="11"/>
      <c r="E18" s="15">
        <v>476136</v>
      </c>
      <c r="F18" s="14">
        <f>SUM(E16:E18)</f>
        <v>1716845</v>
      </c>
      <c r="G18" s="5"/>
      <c r="H18" s="38"/>
    </row>
    <row r="19" spans="2:7" s="37" customFormat="1" ht="16.5" customHeight="1">
      <c r="B19" s="8"/>
      <c r="C19" s="18" t="s">
        <v>17</v>
      </c>
      <c r="D19" s="10"/>
      <c r="E19" s="1"/>
      <c r="F19" s="11"/>
      <c r="G19" s="5"/>
    </row>
    <row r="20" spans="2:7" s="37" customFormat="1" ht="16.5" customHeight="1">
      <c r="B20" s="8"/>
      <c r="C20" s="16" t="s">
        <v>20</v>
      </c>
      <c r="D20" s="10"/>
      <c r="E20" s="1"/>
      <c r="F20" s="15">
        <v>540000</v>
      </c>
      <c r="G20" s="5"/>
    </row>
    <row r="21" spans="2:7" s="37" customFormat="1" ht="13.5" customHeight="1">
      <c r="B21" s="8"/>
      <c r="C21" s="17" t="s">
        <v>5</v>
      </c>
      <c r="D21" s="13"/>
      <c r="E21" s="2"/>
      <c r="F21" s="3">
        <f>SUM(F12:F20)</f>
        <v>6311543</v>
      </c>
      <c r="G21" s="5"/>
    </row>
    <row r="22" spans="2:7" s="37" customFormat="1" ht="4.5" customHeight="1">
      <c r="B22" s="8"/>
      <c r="C22" s="8"/>
      <c r="D22" s="8"/>
      <c r="E22" s="8"/>
      <c r="F22" s="8"/>
      <c r="G22" s="5"/>
    </row>
    <row r="23" spans="2:7" s="37" customFormat="1" ht="16.5" customHeight="1">
      <c r="B23" s="5"/>
      <c r="C23" s="12" t="s">
        <v>6</v>
      </c>
      <c r="D23" s="10"/>
      <c r="E23" s="4"/>
      <c r="F23" s="5"/>
      <c r="G23" s="8"/>
    </row>
    <row r="24" spans="2:7" s="37" customFormat="1" ht="16.5" customHeight="1">
      <c r="B24" s="8"/>
      <c r="C24" s="18" t="s">
        <v>14</v>
      </c>
      <c r="D24" s="10"/>
      <c r="E24" s="1"/>
      <c r="F24" s="11"/>
      <c r="G24" s="5"/>
    </row>
    <row r="25" spans="2:8" s="37" customFormat="1" ht="16.5" customHeight="1">
      <c r="B25" s="5"/>
      <c r="C25" s="16" t="s">
        <v>7</v>
      </c>
      <c r="D25" s="13"/>
      <c r="E25" s="11">
        <v>237775</v>
      </c>
      <c r="F25" s="6"/>
      <c r="G25" s="8"/>
      <c r="H25" s="38" t="s">
        <v>0</v>
      </c>
    </row>
    <row r="26" spans="2:8" s="37" customFormat="1" ht="16.5" customHeight="1">
      <c r="B26" s="5"/>
      <c r="C26" s="16" t="s">
        <v>26</v>
      </c>
      <c r="D26" s="13"/>
      <c r="E26" s="15">
        <v>125400</v>
      </c>
      <c r="F26" s="11">
        <f>SUM(E25:E26)</f>
        <v>363175</v>
      </c>
      <c r="G26" s="8"/>
      <c r="H26" s="38"/>
    </row>
    <row r="27" spans="2:7" s="37" customFormat="1" ht="16.5" customHeight="1">
      <c r="B27" s="8"/>
      <c r="C27" s="18" t="s">
        <v>15</v>
      </c>
      <c r="D27" s="10"/>
      <c r="E27" s="1"/>
      <c r="F27" s="11"/>
      <c r="G27" s="5"/>
    </row>
    <row r="28" spans="2:8" s="37" customFormat="1" ht="16.5" customHeight="1">
      <c r="B28" s="5"/>
      <c r="C28" s="16" t="s">
        <v>21</v>
      </c>
      <c r="D28" s="13"/>
      <c r="E28" s="11"/>
      <c r="F28" s="15">
        <v>2500000</v>
      </c>
      <c r="G28" s="8"/>
      <c r="H28" s="38" t="s">
        <v>0</v>
      </c>
    </row>
    <row r="29" spans="2:7" s="37" customFormat="1" ht="13.5" customHeight="1">
      <c r="B29" s="5"/>
      <c r="C29" s="17" t="s">
        <v>8</v>
      </c>
      <c r="D29" s="13"/>
      <c r="E29" s="14"/>
      <c r="F29" s="11">
        <f>F26+F28</f>
        <v>2863175</v>
      </c>
      <c r="G29" s="8"/>
    </row>
    <row r="30" spans="2:7" s="37" customFormat="1" ht="4.5" customHeight="1">
      <c r="B30" s="5"/>
      <c r="C30" s="16"/>
      <c r="D30" s="13"/>
      <c r="E30" s="14"/>
      <c r="F30" s="11"/>
      <c r="G30" s="8"/>
    </row>
    <row r="31" spans="2:7" s="37" customFormat="1" ht="16.5" customHeight="1">
      <c r="B31" s="5"/>
      <c r="C31" s="12" t="s">
        <v>9</v>
      </c>
      <c r="D31" s="10"/>
      <c r="E31" s="14"/>
      <c r="F31" s="11"/>
      <c r="G31" s="8"/>
    </row>
    <row r="32" spans="2:7" s="37" customFormat="1" ht="16.5" customHeight="1">
      <c r="B32" s="5"/>
      <c r="C32" s="16" t="s">
        <v>10</v>
      </c>
      <c r="D32" s="13"/>
      <c r="E32" s="11">
        <v>2300000</v>
      </c>
      <c r="F32" s="7"/>
      <c r="G32" s="8"/>
    </row>
    <row r="33" spans="2:7" s="37" customFormat="1" ht="16.5" customHeight="1">
      <c r="B33" s="5"/>
      <c r="C33" s="16" t="s">
        <v>11</v>
      </c>
      <c r="D33" s="13"/>
      <c r="E33" s="15">
        <v>1148368</v>
      </c>
      <c r="F33" s="7"/>
      <c r="G33" s="8"/>
    </row>
    <row r="34" spans="2:7" s="37" customFormat="1" ht="16.5" customHeight="1">
      <c r="B34" s="5"/>
      <c r="C34" s="17" t="s">
        <v>12</v>
      </c>
      <c r="D34" s="13"/>
      <c r="E34" s="6"/>
      <c r="F34" s="15">
        <f>SUM(E32:E33)</f>
        <v>3448368</v>
      </c>
      <c r="G34" s="8"/>
    </row>
    <row r="35" spans="2:7" s="37" customFormat="1" ht="13.5" customHeight="1">
      <c r="B35" s="5"/>
      <c r="C35" s="17" t="s">
        <v>31</v>
      </c>
      <c r="D35" s="13"/>
      <c r="E35" s="6"/>
      <c r="F35" s="3">
        <f>SUM(F29:F34)</f>
        <v>6311543</v>
      </c>
      <c r="G35" s="8"/>
    </row>
    <row r="36" spans="2:7" s="37" customFormat="1" ht="5.25" customHeight="1">
      <c r="B36" s="8"/>
      <c r="C36" s="8"/>
      <c r="D36" s="8"/>
      <c r="E36" s="8"/>
      <c r="F36" s="9"/>
      <c r="G36" s="8"/>
    </row>
    <row r="37" spans="2:7" s="37" customFormat="1" ht="6.75" customHeight="1">
      <c r="B37" s="40"/>
      <c r="C37" s="40"/>
      <c r="D37" s="40"/>
      <c r="E37" s="40"/>
      <c r="F37" s="40"/>
      <c r="G37" s="40"/>
    </row>
    <row r="38" s="37" customFormat="1" ht="9" customHeight="1"/>
    <row r="39" spans="2:7" ht="6.75" customHeight="1">
      <c r="B39" s="36"/>
      <c r="C39" s="36"/>
      <c r="D39" s="36"/>
      <c r="E39" s="36"/>
      <c r="F39" s="36"/>
      <c r="G39" s="36"/>
    </row>
    <row r="40" spans="2:7" ht="15" customHeight="1">
      <c r="B40" s="41" t="s">
        <v>25</v>
      </c>
      <c r="C40" s="41"/>
      <c r="D40" s="41"/>
      <c r="E40" s="41"/>
      <c r="F40" s="41"/>
      <c r="G40" s="41"/>
    </row>
    <row r="41" spans="2:7" ht="15" customHeight="1">
      <c r="B41" s="41" t="s">
        <v>1</v>
      </c>
      <c r="C41" s="41"/>
      <c r="D41" s="41"/>
      <c r="E41" s="41"/>
      <c r="F41" s="41"/>
      <c r="G41" s="41"/>
    </row>
    <row r="42" spans="2:7" ht="15" customHeight="1">
      <c r="B42" s="41" t="s">
        <v>23</v>
      </c>
      <c r="C42" s="41"/>
      <c r="D42" s="41"/>
      <c r="E42" s="41"/>
      <c r="F42" s="41"/>
      <c r="G42" s="41"/>
    </row>
    <row r="43" spans="2:7" ht="5.25" customHeight="1">
      <c r="B43" s="36"/>
      <c r="C43" s="36"/>
      <c r="D43" s="36"/>
      <c r="E43" s="36"/>
      <c r="F43" s="36"/>
      <c r="G43" s="36"/>
    </row>
    <row r="44" spans="2:7" s="37" customFormat="1" ht="16.5" customHeight="1">
      <c r="B44" s="8"/>
      <c r="C44" s="12" t="s">
        <v>2</v>
      </c>
      <c r="D44" s="10"/>
      <c r="E44" s="1"/>
      <c r="F44" s="11"/>
      <c r="G44" s="5"/>
    </row>
    <row r="45" spans="2:7" s="37" customFormat="1" ht="16.5" customHeight="1">
      <c r="B45" s="8"/>
      <c r="C45" s="18" t="s">
        <v>13</v>
      </c>
      <c r="D45" s="10"/>
      <c r="E45" s="1"/>
      <c r="F45" s="11"/>
      <c r="G45" s="5"/>
    </row>
    <row r="46" spans="2:8" s="37" customFormat="1" ht="16.5" customHeight="1">
      <c r="B46" s="8"/>
      <c r="C46" s="16" t="s">
        <v>3</v>
      </c>
      <c r="D46" s="13"/>
      <c r="E46" s="11">
        <v>34545</v>
      </c>
      <c r="F46" s="11"/>
      <c r="G46" s="5"/>
      <c r="H46" s="38"/>
    </row>
    <row r="47" spans="2:8" s="37" customFormat="1" ht="16.5" customHeight="1">
      <c r="B47" s="8"/>
      <c r="C47" s="16" t="s">
        <v>4</v>
      </c>
      <c r="D47" s="13"/>
      <c r="E47" s="14">
        <v>180800</v>
      </c>
      <c r="F47" s="14"/>
      <c r="G47" s="5"/>
      <c r="H47" s="38" t="s">
        <v>0</v>
      </c>
    </row>
    <row r="48" spans="2:8" s="37" customFormat="1" ht="16.5" customHeight="1">
      <c r="B48" s="8"/>
      <c r="C48" s="16" t="s">
        <v>18</v>
      </c>
      <c r="D48" s="13"/>
      <c r="E48" s="15">
        <v>343687</v>
      </c>
      <c r="F48" s="11">
        <f>SUM(E46:E48)</f>
        <v>559032</v>
      </c>
      <c r="G48" s="5"/>
      <c r="H48" s="38"/>
    </row>
    <row r="49" spans="2:8" s="37" customFormat="1" ht="16.5" customHeight="1">
      <c r="B49" s="8"/>
      <c r="C49" s="18" t="s">
        <v>33</v>
      </c>
      <c r="D49" s="10"/>
      <c r="E49" s="2"/>
      <c r="F49" s="14"/>
      <c r="G49" s="5"/>
      <c r="H49" s="38"/>
    </row>
    <row r="50" spans="2:8" s="37" customFormat="1" ht="16.5" customHeight="1">
      <c r="B50" s="8"/>
      <c r="C50" s="16" t="s">
        <v>19</v>
      </c>
      <c r="D50" s="13"/>
      <c r="E50" s="11">
        <v>137776</v>
      </c>
      <c r="F50" s="14"/>
      <c r="G50" s="5"/>
      <c r="H50" s="38"/>
    </row>
    <row r="51" spans="2:8" s="37" customFormat="1" ht="16.5" customHeight="1">
      <c r="B51" s="8"/>
      <c r="C51" s="16" t="s">
        <v>27</v>
      </c>
      <c r="D51" s="11"/>
      <c r="E51" s="14">
        <v>688099</v>
      </c>
      <c r="F51" s="14"/>
      <c r="G51" s="5"/>
      <c r="H51" s="38"/>
    </row>
    <row r="52" spans="2:8" s="37" customFormat="1" ht="16.5" customHeight="1">
      <c r="B52" s="8"/>
      <c r="C52" s="16" t="s">
        <v>28</v>
      </c>
      <c r="D52" s="11"/>
      <c r="E52" s="15">
        <v>657887</v>
      </c>
      <c r="F52" s="15">
        <f>SUM(E50:E52)</f>
        <v>1483762</v>
      </c>
      <c r="G52" s="5"/>
      <c r="H52" s="38"/>
    </row>
    <row r="53" spans="2:7" s="37" customFormat="1" ht="16.5" customHeight="1">
      <c r="B53" s="8"/>
      <c r="C53" s="17" t="s">
        <v>5</v>
      </c>
      <c r="D53" s="13"/>
      <c r="E53" s="2"/>
      <c r="F53" s="3">
        <f>SUM(F48:F52)</f>
        <v>2042794</v>
      </c>
      <c r="G53" s="5"/>
    </row>
    <row r="54" spans="2:7" s="37" customFormat="1" ht="7.5" customHeight="1">
      <c r="B54" s="8"/>
      <c r="C54" s="8"/>
      <c r="D54" s="8"/>
      <c r="E54" s="8"/>
      <c r="F54" s="8"/>
      <c r="G54" s="5"/>
    </row>
    <row r="55" spans="2:7" s="37" customFormat="1" ht="16.5" customHeight="1">
      <c r="B55" s="5"/>
      <c r="C55" s="12" t="s">
        <v>6</v>
      </c>
      <c r="D55" s="10"/>
      <c r="E55" s="4"/>
      <c r="F55" s="5"/>
      <c r="G55" s="8"/>
    </row>
    <row r="56" spans="2:7" s="37" customFormat="1" ht="16.5" customHeight="1">
      <c r="B56" s="8"/>
      <c r="C56" s="18" t="s">
        <v>14</v>
      </c>
      <c r="D56" s="10"/>
      <c r="E56" s="1"/>
      <c r="F56" s="11"/>
      <c r="G56" s="5"/>
    </row>
    <row r="57" spans="2:8" s="37" customFormat="1" ht="16.5" customHeight="1">
      <c r="B57" s="5"/>
      <c r="C57" s="16" t="s">
        <v>7</v>
      </c>
      <c r="D57" s="13"/>
      <c r="E57" s="11">
        <v>118998</v>
      </c>
      <c r="F57" s="6"/>
      <c r="G57" s="8"/>
      <c r="H57" s="38" t="s">
        <v>0</v>
      </c>
    </row>
    <row r="58" spans="2:8" s="37" customFormat="1" ht="16.5" customHeight="1">
      <c r="B58" s="5"/>
      <c r="C58" s="16" t="s">
        <v>26</v>
      </c>
      <c r="D58" s="13"/>
      <c r="E58" s="15">
        <v>23441</v>
      </c>
      <c r="F58" s="11">
        <f>SUM(E57:E58)</f>
        <v>142439</v>
      </c>
      <c r="G58" s="8"/>
      <c r="H58" s="38"/>
    </row>
    <row r="59" spans="2:7" s="37" customFormat="1" ht="16.5" customHeight="1">
      <c r="B59" s="8"/>
      <c r="C59" s="12" t="s">
        <v>15</v>
      </c>
      <c r="D59" s="10"/>
      <c r="E59" s="1"/>
      <c r="F59" s="11"/>
      <c r="G59" s="5"/>
    </row>
    <row r="60" spans="2:8" s="37" customFormat="1" ht="16.5" customHeight="1">
      <c r="B60" s="5"/>
      <c r="C60" s="16" t="s">
        <v>21</v>
      </c>
      <c r="D60" s="13"/>
      <c r="E60" s="11"/>
      <c r="F60" s="15">
        <v>632179</v>
      </c>
      <c r="G60" s="8"/>
      <c r="H60" s="38" t="s">
        <v>0</v>
      </c>
    </row>
    <row r="61" spans="2:7" s="37" customFormat="1" ht="16.5" customHeight="1">
      <c r="B61" s="5"/>
      <c r="C61" s="17" t="s">
        <v>8</v>
      </c>
      <c r="D61" s="13"/>
      <c r="E61" s="14"/>
      <c r="F61" s="11">
        <f>F58+F60</f>
        <v>774618</v>
      </c>
      <c r="G61" s="8"/>
    </row>
    <row r="62" spans="2:7" s="37" customFormat="1" ht="6.75" customHeight="1">
      <c r="B62" s="5"/>
      <c r="C62" s="16"/>
      <c r="D62" s="13"/>
      <c r="E62" s="14"/>
      <c r="F62" s="11"/>
      <c r="G62" s="8"/>
    </row>
    <row r="63" spans="2:7" s="37" customFormat="1" ht="16.5" customHeight="1">
      <c r="B63" s="5"/>
      <c r="C63" s="12" t="s">
        <v>9</v>
      </c>
      <c r="D63" s="10"/>
      <c r="E63" s="14"/>
      <c r="F63" s="11"/>
      <c r="G63" s="8"/>
    </row>
    <row r="64" spans="2:7" s="37" customFormat="1" ht="16.5" customHeight="1">
      <c r="B64" s="5"/>
      <c r="C64" s="16" t="s">
        <v>10</v>
      </c>
      <c r="D64" s="13"/>
      <c r="E64" s="11">
        <v>800000</v>
      </c>
      <c r="F64" s="7"/>
      <c r="G64" s="8"/>
    </row>
    <row r="65" spans="2:7" s="37" customFormat="1" ht="16.5" customHeight="1">
      <c r="B65" s="5"/>
      <c r="C65" s="16" t="s">
        <v>11</v>
      </c>
      <c r="D65" s="13"/>
      <c r="E65" s="15">
        <v>468176</v>
      </c>
      <c r="F65" s="7"/>
      <c r="G65" s="8"/>
    </row>
    <row r="66" spans="2:7" s="37" customFormat="1" ht="16.5" customHeight="1">
      <c r="B66" s="5"/>
      <c r="C66" s="17" t="s">
        <v>12</v>
      </c>
      <c r="D66" s="13"/>
      <c r="E66" s="6"/>
      <c r="F66" s="15">
        <f>SUM(E64:E65)</f>
        <v>1268176</v>
      </c>
      <c r="G66" s="8"/>
    </row>
    <row r="67" spans="2:7" s="37" customFormat="1" ht="16.5" customHeight="1">
      <c r="B67" s="5"/>
      <c r="C67" s="17" t="s">
        <v>32</v>
      </c>
      <c r="D67" s="13"/>
      <c r="E67" s="6"/>
      <c r="F67" s="3">
        <f>SUM(F61:F66)</f>
        <v>2042794</v>
      </c>
      <c r="G67" s="8"/>
    </row>
    <row r="68" spans="2:7" s="37" customFormat="1" ht="5.25" customHeight="1">
      <c r="B68" s="8"/>
      <c r="C68" s="8"/>
      <c r="D68" s="8"/>
      <c r="E68" s="8"/>
      <c r="F68" s="9"/>
      <c r="G68" s="8"/>
    </row>
    <row r="69" spans="2:7" s="37" customFormat="1" ht="6.75" customHeight="1">
      <c r="B69" s="40"/>
      <c r="C69" s="40"/>
      <c r="D69" s="40"/>
      <c r="E69" s="40"/>
      <c r="F69" s="40"/>
      <c r="G69" s="40"/>
    </row>
  </sheetData>
  <sheetProtection/>
  <mergeCells count="7">
    <mergeCell ref="B42:G42"/>
    <mergeCell ref="B5:G5"/>
    <mergeCell ref="B6:G6"/>
    <mergeCell ref="B4:G4"/>
    <mergeCell ref="A1:H1"/>
    <mergeCell ref="B40:G40"/>
    <mergeCell ref="B41:G41"/>
  </mergeCells>
  <printOptions/>
  <pageMargins left="0.75" right="0.75" top="1.75" bottom="1" header="0.75" footer="0.5"/>
  <pageSetup horizontalDpi="600" verticalDpi="600" orientation="portrait"/>
  <headerFooter alignWithMargins="0">
    <oddHeader>&amp;L&amp;"Arial,Bold"&amp;20 &amp;R&amp;"Myriad Web Pro,Bold"&amp;20I-09.05</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1" sqref="A1:H1"/>
    </sheetView>
  </sheetViews>
  <sheetFormatPr defaultColWidth="8.8515625" defaultRowHeight="12.75"/>
  <cols>
    <col min="1" max="1" width="3.421875" style="35" customWidth="1"/>
    <col min="2" max="2" width="1.421875" style="35" customWidth="1"/>
    <col min="3" max="3" width="41.421875" style="35" customWidth="1"/>
    <col min="4" max="4" width="6.00390625" style="35" customWidth="1"/>
    <col min="5" max="6" width="13.421875" style="35" customWidth="1"/>
    <col min="7" max="7" width="1.421875" style="35" customWidth="1"/>
    <col min="8" max="8" width="2.421875" style="35" customWidth="1"/>
    <col min="9" max="9" width="0.42578125" style="35" customWidth="1"/>
    <col min="10" max="16384" width="8.8515625" style="35" customWidth="1"/>
  </cols>
  <sheetData>
    <row r="1" spans="1:8" ht="22.5" customHeight="1">
      <c r="A1" s="43"/>
      <c r="B1" s="43"/>
      <c r="C1" s="43"/>
      <c r="D1" s="43"/>
      <c r="E1" s="43"/>
      <c r="F1" s="43"/>
      <c r="G1" s="43"/>
      <c r="H1" s="43"/>
    </row>
    <row r="2" spans="2:7" ht="6.75" customHeight="1">
      <c r="B2" s="36"/>
      <c r="C2" s="36"/>
      <c r="D2" s="36"/>
      <c r="E2" s="36"/>
      <c r="F2" s="36"/>
      <c r="G2" s="36"/>
    </row>
    <row r="3" spans="2:7" ht="15" customHeight="1">
      <c r="B3" s="41" t="s">
        <v>30</v>
      </c>
      <c r="C3" s="41"/>
      <c r="D3" s="41"/>
      <c r="E3" s="41"/>
      <c r="F3" s="41"/>
      <c r="G3" s="41"/>
    </row>
    <row r="4" spans="2:7" ht="15" customHeight="1">
      <c r="B4" s="41" t="s">
        <v>1</v>
      </c>
      <c r="C4" s="41"/>
      <c r="D4" s="41"/>
      <c r="E4" s="41"/>
      <c r="F4" s="41"/>
      <c r="G4" s="41"/>
    </row>
    <row r="5" spans="2:7" ht="15" customHeight="1">
      <c r="B5" s="41" t="s">
        <v>23</v>
      </c>
      <c r="C5" s="41"/>
      <c r="D5" s="41"/>
      <c r="E5" s="41"/>
      <c r="F5" s="41"/>
      <c r="G5" s="41"/>
    </row>
    <row r="6" spans="2:7" ht="5.25" customHeight="1">
      <c r="B6" s="36"/>
      <c r="C6" s="36"/>
      <c r="D6" s="36"/>
      <c r="E6" s="36"/>
      <c r="F6" s="36"/>
      <c r="G6" s="36"/>
    </row>
    <row r="7" spans="2:7" s="37" customFormat="1" ht="16.5" customHeight="1">
      <c r="B7" s="19"/>
      <c r="C7" s="20" t="s">
        <v>2</v>
      </c>
      <c r="D7" s="20"/>
      <c r="E7" s="21"/>
      <c r="F7" s="22"/>
      <c r="G7" s="23"/>
    </row>
    <row r="8" spans="2:7" s="37" customFormat="1" ht="16.5" customHeight="1">
      <c r="B8" s="19"/>
      <c r="C8" s="24" t="s">
        <v>13</v>
      </c>
      <c r="D8" s="20"/>
      <c r="E8" s="21"/>
      <c r="F8" s="22"/>
      <c r="G8" s="23"/>
    </row>
    <row r="9" spans="2:8" s="37" customFormat="1" ht="16.5" customHeight="1">
      <c r="B9" s="19"/>
      <c r="C9" s="25" t="s">
        <v>3</v>
      </c>
      <c r="D9" s="26"/>
      <c r="E9" s="22">
        <v>0</v>
      </c>
      <c r="F9" s="22"/>
      <c r="G9" s="23"/>
      <c r="H9" s="38"/>
    </row>
    <row r="10" spans="2:8" s="37" customFormat="1" ht="16.5" customHeight="1">
      <c r="B10" s="19"/>
      <c r="C10" s="25" t="s">
        <v>4</v>
      </c>
      <c r="D10" s="26"/>
      <c r="E10" s="27">
        <v>0</v>
      </c>
      <c r="F10" s="27"/>
      <c r="G10" s="23"/>
      <c r="H10" s="38" t="s">
        <v>0</v>
      </c>
    </row>
    <row r="11" spans="2:8" s="37" customFormat="1" ht="16.5" customHeight="1">
      <c r="B11" s="19"/>
      <c r="C11" s="25" t="s">
        <v>18</v>
      </c>
      <c r="D11" s="26"/>
      <c r="E11" s="28">
        <v>0</v>
      </c>
      <c r="F11" s="22">
        <f>SUM(E9:E11)</f>
        <v>0</v>
      </c>
      <c r="G11" s="23"/>
      <c r="H11" s="38"/>
    </row>
    <row r="12" spans="2:8" s="37" customFormat="1" ht="16.5" customHeight="1">
      <c r="B12" s="19"/>
      <c r="C12" s="24" t="s">
        <v>33</v>
      </c>
      <c r="D12" s="20"/>
      <c r="E12" s="29"/>
      <c r="F12" s="27"/>
      <c r="G12" s="23"/>
      <c r="H12" s="38"/>
    </row>
    <row r="13" spans="2:8" s="37" customFormat="1" ht="16.5" customHeight="1">
      <c r="B13" s="19"/>
      <c r="C13" s="25" t="s">
        <v>19</v>
      </c>
      <c r="D13" s="26"/>
      <c r="E13" s="22">
        <v>0</v>
      </c>
      <c r="F13" s="27"/>
      <c r="G13" s="23"/>
      <c r="H13" s="38"/>
    </row>
    <row r="14" spans="2:8" s="37" customFormat="1" ht="16.5" customHeight="1">
      <c r="B14" s="19"/>
      <c r="C14" s="25" t="s">
        <v>27</v>
      </c>
      <c r="D14" s="22"/>
      <c r="E14" s="27">
        <v>0</v>
      </c>
      <c r="F14" s="27"/>
      <c r="G14" s="23"/>
      <c r="H14" s="38"/>
    </row>
    <row r="15" spans="2:8" s="37" customFormat="1" ht="16.5" customHeight="1">
      <c r="B15" s="19"/>
      <c r="C15" s="25" t="s">
        <v>28</v>
      </c>
      <c r="D15" s="22"/>
      <c r="E15" s="28">
        <v>0</v>
      </c>
      <c r="F15" s="27">
        <f>SUM(E13:E15)</f>
        <v>0</v>
      </c>
      <c r="G15" s="23"/>
      <c r="H15" s="38"/>
    </row>
    <row r="16" spans="2:7" s="37" customFormat="1" ht="16.5" customHeight="1">
      <c r="B16" s="19"/>
      <c r="C16" s="24" t="s">
        <v>17</v>
      </c>
      <c r="D16" s="20"/>
      <c r="E16" s="21"/>
      <c r="F16" s="22"/>
      <c r="G16" s="23"/>
    </row>
    <row r="17" spans="2:7" s="37" customFormat="1" ht="16.5" customHeight="1">
      <c r="B17" s="19"/>
      <c r="C17" s="25" t="s">
        <v>29</v>
      </c>
      <c r="D17" s="20"/>
      <c r="E17" s="22">
        <v>0</v>
      </c>
      <c r="F17" s="22"/>
      <c r="G17" s="23"/>
    </row>
    <row r="18" spans="2:7" s="37" customFormat="1" ht="16.5" customHeight="1">
      <c r="B18" s="19"/>
      <c r="C18" s="25" t="s">
        <v>20</v>
      </c>
      <c r="D18" s="20"/>
      <c r="E18" s="28">
        <v>0</v>
      </c>
      <c r="F18" s="28">
        <f>SUM(E17:E18)</f>
        <v>0</v>
      </c>
      <c r="G18" s="23"/>
    </row>
    <row r="19" spans="2:7" s="37" customFormat="1" ht="16.5" customHeight="1">
      <c r="B19" s="19"/>
      <c r="C19" s="26" t="s">
        <v>5</v>
      </c>
      <c r="D19" s="26"/>
      <c r="E19" s="29"/>
      <c r="F19" s="30">
        <f>SUM(F11:F18)</f>
        <v>0</v>
      </c>
      <c r="G19" s="23"/>
    </row>
    <row r="20" spans="2:7" s="37" customFormat="1" ht="7.5" customHeight="1">
      <c r="B20" s="19"/>
      <c r="C20" s="19"/>
      <c r="D20" s="19"/>
      <c r="E20" s="19"/>
      <c r="F20" s="19"/>
      <c r="G20" s="23"/>
    </row>
    <row r="21" spans="2:7" s="37" customFormat="1" ht="16.5" customHeight="1">
      <c r="B21" s="23"/>
      <c r="C21" s="20" t="s">
        <v>6</v>
      </c>
      <c r="D21" s="20"/>
      <c r="E21" s="31"/>
      <c r="F21" s="23"/>
      <c r="G21" s="19"/>
    </row>
    <row r="22" spans="2:7" s="37" customFormat="1" ht="16.5" customHeight="1">
      <c r="B22" s="19"/>
      <c r="C22" s="24" t="s">
        <v>14</v>
      </c>
      <c r="D22" s="20"/>
      <c r="E22" s="21"/>
      <c r="F22" s="22"/>
      <c r="G22" s="23"/>
    </row>
    <row r="23" spans="2:8" s="37" customFormat="1" ht="16.5" customHeight="1">
      <c r="B23" s="23"/>
      <c r="C23" s="25" t="s">
        <v>7</v>
      </c>
      <c r="D23" s="26"/>
      <c r="E23" s="22">
        <v>0</v>
      </c>
      <c r="F23" s="32"/>
      <c r="G23" s="19"/>
      <c r="H23" s="38" t="s">
        <v>0</v>
      </c>
    </row>
    <row r="24" spans="2:8" s="37" customFormat="1" ht="16.5" customHeight="1">
      <c r="B24" s="23"/>
      <c r="C24" s="25" t="s">
        <v>26</v>
      </c>
      <c r="D24" s="26"/>
      <c r="E24" s="28">
        <v>0</v>
      </c>
      <c r="F24" s="22">
        <f>SUM(E23:E24)</f>
        <v>0</v>
      </c>
      <c r="G24" s="19"/>
      <c r="H24" s="38"/>
    </row>
    <row r="25" spans="2:7" s="37" customFormat="1" ht="16.5" customHeight="1">
      <c r="B25" s="19"/>
      <c r="C25" s="24" t="s">
        <v>15</v>
      </c>
      <c r="D25" s="20"/>
      <c r="E25" s="21"/>
      <c r="F25" s="22"/>
      <c r="G25" s="23"/>
    </row>
    <row r="26" spans="2:8" s="37" customFormat="1" ht="16.5" customHeight="1">
      <c r="B26" s="23"/>
      <c r="C26" s="25" t="s">
        <v>21</v>
      </c>
      <c r="D26" s="26"/>
      <c r="E26" s="22"/>
      <c r="F26" s="28">
        <v>0</v>
      </c>
      <c r="G26" s="19"/>
      <c r="H26" s="38" t="s">
        <v>0</v>
      </c>
    </row>
    <row r="27" spans="2:7" s="37" customFormat="1" ht="16.5" customHeight="1">
      <c r="B27" s="23"/>
      <c r="C27" s="26" t="s">
        <v>8</v>
      </c>
      <c r="D27" s="26"/>
      <c r="E27" s="27"/>
      <c r="F27" s="22">
        <f>F24+F26</f>
        <v>0</v>
      </c>
      <c r="G27" s="19"/>
    </row>
    <row r="28" spans="2:7" s="37" customFormat="1" ht="6.75" customHeight="1">
      <c r="B28" s="23"/>
      <c r="C28" s="26"/>
      <c r="D28" s="26"/>
      <c r="E28" s="27"/>
      <c r="F28" s="22"/>
      <c r="G28" s="19"/>
    </row>
    <row r="29" spans="2:7" s="37" customFormat="1" ht="16.5" customHeight="1">
      <c r="B29" s="23"/>
      <c r="C29" s="20" t="s">
        <v>9</v>
      </c>
      <c r="D29" s="20"/>
      <c r="E29" s="27"/>
      <c r="F29" s="22"/>
      <c r="G29" s="19"/>
    </row>
    <row r="30" spans="2:7" s="37" customFormat="1" ht="16.5" customHeight="1">
      <c r="B30" s="23"/>
      <c r="C30" s="25" t="s">
        <v>10</v>
      </c>
      <c r="D30" s="26"/>
      <c r="E30" s="22">
        <v>0</v>
      </c>
      <c r="F30" s="33"/>
      <c r="G30" s="19"/>
    </row>
    <row r="31" spans="2:7" s="37" customFormat="1" ht="16.5" customHeight="1">
      <c r="B31" s="23"/>
      <c r="C31" s="25" t="s">
        <v>11</v>
      </c>
      <c r="D31" s="26"/>
      <c r="E31" s="28">
        <v>0</v>
      </c>
      <c r="F31" s="33"/>
      <c r="G31" s="19"/>
    </row>
    <row r="32" spans="2:7" s="37" customFormat="1" ht="16.5" customHeight="1">
      <c r="B32" s="23"/>
      <c r="C32" s="26" t="s">
        <v>12</v>
      </c>
      <c r="D32" s="26"/>
      <c r="E32" s="32"/>
      <c r="F32" s="28">
        <f>SUM(E30:E31)</f>
        <v>0</v>
      </c>
      <c r="G32" s="19"/>
    </row>
    <row r="33" spans="2:7" s="37" customFormat="1" ht="16.5" customHeight="1">
      <c r="B33" s="23"/>
      <c r="C33" s="26" t="s">
        <v>31</v>
      </c>
      <c r="D33" s="26"/>
      <c r="E33" s="32"/>
      <c r="F33" s="30">
        <f>SUM(F27:F32)</f>
        <v>0</v>
      </c>
      <c r="G33" s="19"/>
    </row>
    <row r="34" spans="2:7" s="37" customFormat="1" ht="5.25" customHeight="1">
      <c r="B34" s="19"/>
      <c r="C34" s="19"/>
      <c r="D34" s="19"/>
      <c r="E34" s="19"/>
      <c r="F34" s="34"/>
      <c r="G34" s="19"/>
    </row>
    <row r="35" spans="2:7" s="37" customFormat="1" ht="6.75" customHeight="1">
      <c r="B35" s="39"/>
      <c r="C35" s="39"/>
      <c r="D35" s="39"/>
      <c r="E35" s="39"/>
      <c r="F35" s="39"/>
      <c r="G35" s="39"/>
    </row>
  </sheetData>
  <sheetProtection/>
  <mergeCells count="4">
    <mergeCell ref="A1:H1"/>
    <mergeCell ref="B4:G4"/>
    <mergeCell ref="B5:G5"/>
    <mergeCell ref="B3:G3"/>
  </mergeCells>
  <printOptions/>
  <pageMargins left="0.75" right="0.75" top="1.75" bottom="1" header="0.75" footer="0.5"/>
  <pageSetup horizontalDpi="600" verticalDpi="600" orientation="portrait"/>
  <headerFooter alignWithMargins="0">
    <oddHeader>&amp;L&amp;"Myriad Web Pro,Bold"&amp;12Name:
Date:                            Section: &amp;R&amp;"Myriad Web Pro,Bold"&amp;20I-09.05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2013-02-26T21:06:31Z</cp:lastPrinted>
  <dcterms:created xsi:type="dcterms:W3CDTF">2007-01-29T16:43:50Z</dcterms:created>
  <dcterms:modified xsi:type="dcterms:W3CDTF">2018-10-23T19:57:36Z</dcterms:modified>
  <cp:category/>
  <cp:version/>
  <cp:contentType/>
  <cp:contentStatus/>
</cp:coreProperties>
</file>